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МСУ" sheetId="1" r:id="rId1"/>
  </sheets>
  <definedNames>
    <definedName name="_xlnm.Print_Titles" localSheetId="0">'МСУ'!$5:$8</definedName>
    <definedName name="_xlnm.Print_Area" localSheetId="0">'МСУ'!$C$2:$AC$58</definedName>
  </definedNames>
  <calcPr fullCalcOnLoad="1"/>
</workbook>
</file>

<file path=xl/sharedStrings.xml><?xml version="1.0" encoding="utf-8"?>
<sst xmlns="http://schemas.openxmlformats.org/spreadsheetml/2006/main" count="721" uniqueCount="654">
  <si>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</si>
  <si>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</si>
  <si>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</si>
  <si>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</si>
  <si>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</si>
  <si>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</si>
  <si>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</si>
  <si>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</si>
  <si>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</si>
  <si>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</si>
  <si>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</si>
  <si>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</si>
  <si>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гл.3 ст.14 п.10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</si>
  <si>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</si>
  <si>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</si>
  <si>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</si>
  <si>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</si>
  <si>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</si>
  <si>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</si>
  <si>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</si>
  <si>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</si>
  <si>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</si>
  <si>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</si>
  <si>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</si>
  <si>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</si>
  <si>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</si>
  <si>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</si>
  <si>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</si>
  <si>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</si>
  <si>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</si>
  <si>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</si>
  <si>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</si>
  <si>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</si>
  <si>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</si>
  <si>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</si>
  <si>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</si>
  <si>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</si>
  <si>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</si>
  <si>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</si>
  <si>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</si>
  <si>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</si>
  <si>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</si>
  <si>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</si>
  <si>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</si>
  <si>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</si>
  <si>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</si>
  <si>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</si>
  <si>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</si>
  <si>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</si>
  <si>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</si>
  <si>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</si>
  <si>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</si>
  <si>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</si>
  <si>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</si>
  <si>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</si>
  <si>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</si>
  <si>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</si>
  <si>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</si>
  <si>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</si>
  <si>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</si>
  <si>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</si>
  <si>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</si>
  <si>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</si>
  <si>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</si>
  <si>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</si>
  <si>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</si>
  <si>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</si>
  <si>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</si>
  <si>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</si>
  <si>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</si>
  <si>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</si>
  <si>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</si>
  <si>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</si>
  <si>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</si>
  <si>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</si>
  <si>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</si>
  <si>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</si>
  <si>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</si>
  <si>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</si>
  <si>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</si>
  <si>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</si>
  <si>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</si>
  <si>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</si>
  <si>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</si>
  <si>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</si>
  <si>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</si>
  <si>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</si>
  <si>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</si>
  <si>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</si>
  <si>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</si>
  <si>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ст. 14</t>
  </si>
  <si>
    <t>Федеральный закон от 06.10.2003 № 131-ФЗ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</si>
  <si>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</si>
  <si>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</si>
  <si>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</si>
  <si>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</si>
  <si>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</si>
  <si>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</si>
  <si>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</si>
  <si>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</si>
  <si>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</si>
  <si>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</si>
  <si>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</si>
  <si>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</si>
  <si>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</si>
  <si>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</si>
  <si>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</si>
  <si>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</si>
  <si>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</si>
  <si>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</si>
  <si>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</si>
  <si>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</si>
  <si>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</si>
  <si>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</si>
  <si>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</si>
  <si>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</si>
  <si>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Условно утвержденные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</si>
  <si>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</si>
  <si>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</si>
  <si>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</si>
  <si>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</si>
  <si>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</si>
  <si>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</si>
  <si>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</si>
  <si>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</si>
  <si>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</si>
  <si>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</si>
  <si>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</si>
  <si>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</si>
  <si>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</si>
  <si>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</si>
  <si>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</si>
  <si>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</si>
  <si>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</si>
  <si>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</si>
  <si>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</si>
  <si>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</si>
  <si>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</si>
  <si>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</si>
  <si>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</si>
  <si>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</si>
  <si>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</si>
  <si>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</si>
  <si>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</si>
  <si>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</si>
  <si>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</si>
  <si>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</si>
  <si>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</si>
  <si>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</si>
  <si>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</si>
  <si>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</si>
  <si>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</si>
  <si>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</si>
  <si>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</si>
  <si>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</si>
  <si>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</si>
  <si>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</si>
  <si>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</si>
  <si>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</si>
  <si>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</si>
  <si>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</si>
  <si>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</si>
  <si>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</si>
  <si>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</si>
  <si>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</si>
  <si>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</si>
  <si>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</si>
  <si>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</si>
  <si>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</si>
  <si>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</si>
  <si>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</si>
  <si>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</si>
  <si>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</si>
  <si>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</si>
  <si>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</si>
  <si>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</si>
  <si>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</si>
  <si>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</si>
  <si>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</si>
  <si>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</si>
  <si>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</si>
  <si>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</si>
  <si>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</si>
  <si>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</si>
  <si>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</si>
  <si>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</si>
  <si>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</si>
  <si>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</si>
  <si>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</si>
  <si>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</si>
  <si>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</si>
  <si>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</si>
  <si>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</si>
  <si>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</t>
  </si>
  <si>
    <t>Участие в проилактике терроризма и экстремизма,а также в минимизации и (или) ликвидации последсвий проявлений терроризма и экстремизма в границах поселения</t>
  </si>
  <si>
    <t>РП-А-1500</t>
  </si>
  <si>
    <t>Участие в предупреждении и ликвидации последствий чрезвычайных ситуаций в границах поселения</t>
  </si>
  <si>
    <t>РП-А-1600</t>
  </si>
  <si>
    <t>0409       0503</t>
  </si>
  <si>
    <t>0310</t>
  </si>
  <si>
    <t>РП-А-2300</t>
  </si>
  <si>
    <t>0412</t>
  </si>
  <si>
    <t>0707</t>
  </si>
  <si>
    <t>Осуществление первичного воинского учета на территориях, где отсутствуют военные комиссариаты</t>
  </si>
  <si>
    <t>РП-В-0100</t>
  </si>
  <si>
    <t>Осуществление отдельных государственных полномочий Ленинградской области в сфере административных отношений</t>
  </si>
  <si>
    <t>РП-В-0600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</si>
  <si>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</si>
  <si>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</si>
  <si>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Создание условий для деятельности добровольных формирований населения по охране общественного порядка</t>
  </si>
  <si>
    <t>РП-А-4200</t>
  </si>
  <si>
    <t>Реестр расходных обязательств Администрации Лисинского сельского поселения Тосненского района Ленинградской области</t>
  </si>
  <si>
    <t xml:space="preserve">Решение Совета Депутатов от 27.12.2013 № 106 "О бюджете Лисинского сель-ского поселения ТРЛО на 2014 год и на плано-вый период 2015 и 2016 годов" с изм. и доп. </t>
  </si>
  <si>
    <t>26.05.2015 года</t>
  </si>
  <si>
    <t>уточненный на 01.05.2015 г.</t>
  </si>
  <si>
    <t xml:space="preserve">Постановление главы администрации Лисинского сельского поселения от 12.11.2013 № 91 б "Об утверждении муниципальных програм по Лисинскому сельскому поселению ТРЛО на 2014-2016 годы" с доп. и измен. 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</si>
  <si>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</si>
  <si>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</si>
  <si>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</si>
  <si>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</si>
  <si>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</si>
  <si>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</si>
  <si>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</si>
  <si>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</si>
  <si>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</si>
  <si>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</si>
  <si>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</si>
  <si>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</si>
  <si>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</si>
  <si>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</si>
  <si>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</si>
  <si>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</si>
  <si>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</si>
  <si>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</si>
  <si>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</si>
  <si>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</si>
  <si>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</si>
  <si>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</si>
  <si>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</si>
  <si>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</si>
  <si>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</si>
  <si>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</si>
  <si>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</si>
  <si>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</si>
  <si>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</si>
  <si>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</si>
  <si>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TABLENAME=UTBL_OBJ1000368|FIELDS=D_KA1,D_KA2|VALUES=3000047,3000604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</si>
  <si>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</si>
  <si>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</si>
  <si>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</si>
  <si>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</si>
  <si>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</si>
  <si>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</si>
  <si>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</si>
  <si>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</si>
  <si>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</si>
  <si>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</si>
  <si>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</si>
  <si>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</si>
  <si>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</si>
  <si>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</si>
  <si>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</si>
  <si>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</si>
  <si>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</si>
  <si>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</si>
  <si>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</si>
  <si>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</si>
  <si>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</si>
  <si>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</si>
  <si>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</si>
  <si>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</si>
  <si>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</si>
  <si>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</si>
  <si>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</si>
  <si>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</si>
  <si>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</si>
  <si>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</si>
  <si>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</si>
  <si>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</si>
  <si>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</si>
  <si>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</si>
  <si>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</si>
  <si>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</si>
  <si>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</si>
  <si>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</si>
  <si>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</si>
  <si>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</si>
  <si>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</si>
  <si>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</si>
  <si>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</si>
  <si>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</si>
  <si>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</si>
  <si>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</si>
  <si>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</si>
  <si>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РП-А-1200</t>
  </si>
  <si>
    <t>РП-А-3900</t>
  </si>
  <si>
    <t>TABLENAME=UTBL_OBJ1000368|FIELDS=D_KA1,D_KA2|VALUES=3000019,3000601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</si>
  <si>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</si>
  <si>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</si>
  <si>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</si>
  <si>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</si>
  <si>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</si>
  <si>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</si>
  <si>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</si>
  <si>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</si>
  <si>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</si>
  <si>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</si>
  <si>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</si>
  <si>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</si>
  <si>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</si>
  <si>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</si>
  <si>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</si>
  <si>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</si>
  <si>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</si>
  <si>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</si>
  <si>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</si>
  <si>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</si>
  <si>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</si>
  <si>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</si>
  <si>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</si>
  <si>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</si>
  <si>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</si>
  <si>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</si>
  <si>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</si>
  <si>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</si>
  <si>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</si>
  <si>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</si>
  <si>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</si>
  <si>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</si>
  <si>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</si>
  <si>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</si>
  <si>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</si>
  <si>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</si>
  <si>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 xml:space="preserve">Приложение 1 к письму комитета финансов Ленинградской области 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</si>
  <si>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</si>
  <si>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</si>
  <si>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</si>
  <si>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</si>
  <si>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</si>
  <si>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</si>
  <si>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</si>
  <si>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</si>
  <si>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</si>
  <si>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</si>
  <si>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</si>
  <si>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</si>
  <si>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</si>
  <si>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</si>
  <si>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</si>
  <si>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</si>
  <si>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</si>
  <si>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</si>
  <si>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</si>
  <si>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</si>
  <si>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</si>
  <si>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</si>
  <si>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</si>
  <si>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</si>
  <si>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</si>
  <si>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</si>
  <si>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</si>
  <si>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</si>
  <si>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</si>
  <si>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</si>
  <si>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</si>
  <si>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</si>
  <si>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</si>
  <si>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</si>
  <si>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</si>
  <si>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</si>
  <si>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</si>
  <si>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</si>
  <si>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</si>
  <si>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</si>
  <si>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</si>
  <si>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</si>
  <si>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</si>
  <si>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</si>
  <si>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</si>
  <si>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</si>
  <si>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создание условий для организации досуга и обеспечения жителей поселения услугами организаций культуры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</si>
  <si>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</si>
  <si>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обеспечение первичных мер пожарной безопасности в границах населенных пунктов поселения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</si>
  <si>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</si>
  <si>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</si>
  <si>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1.5.</t>
  </si>
  <si>
    <t>Решение совета депутатов № 19 от 21.12.2005 "О перечне муниципальных должностей и порядке формирования фонда оплаты труда в органах местного самоуправления ЛСП"; Решение совета депутатов № 50 от 24.02.2011 "Об утверждении Положения о денежном содержании муниципальных служащих ЛСП"; Ренение совета депутатов № 76 от 24.07.2012 "Об утверждении Устава администрации Лисинского сельского поселения ТР ЛО"; Постановление № 40 от 15.05.2012 "Об утверждении Положения о порядке использования бюджетных ассигнований резервного фонда администрации Лисинского сельского поселения ТР ЛО"</t>
  </si>
  <si>
    <t>Решение совета депутатов № 13 от 12.11.2009 "О тарифах на услуги ФГОУ СПО "Лисинский лесной колледж", обеспечивающего водоснабдение, водоотведение и очистку сточных вод на территории Лисинского сельского поселения Тосненского района Ленинградской области"</t>
  </si>
  <si>
    <t>21.12.2005, не установлен; 24.02.2011, не установлен; 24.07.2012, е установлен; 15.05.2012, не установлен</t>
  </si>
  <si>
    <t>12.11.2009, не установлен</t>
  </si>
  <si>
    <t>27.12.2013, не установлен</t>
  </si>
  <si>
    <t>Соглашение о решении вопросов местного значения межмуниципального характера в сфере архивного дела от 04.10.2013 № 8; Соглашение № 1 от 09.09.2013  передача Администрацией поселения полномочий в соответствии с пунктом 4 статьи 15 ФЗ "Об общих принципах организации местного самоуправления в РФ "от 06.10.2003 №131-ФЗ; Дополнительное соглашение № 1 к соглашению о передаче полномочий по осуществлению внешнего муниципального финансового контроля от 03.12.2012 № 2-КСП</t>
  </si>
  <si>
    <t>04.10.2013, не установлен; 09.09.2013, не установлен; 03.12.2012, не установлен</t>
  </si>
  <si>
    <t>Решение совета депутатов № 7 от 18.10.2005 "Об установлении налога на имущество физических лиц на территории Лисинского сельского поселения ТР ЛО"; решение совета депутатов № 8 от 18.10.2005 "Об установлении земельного налога на территории  Лисинского сельского поселения ТР ЛО"</t>
  </si>
  <si>
    <t>18.10.2005 не установлен; 18.10.2005 не установлен</t>
  </si>
  <si>
    <t>Решение совета депутатов № 3 от 17.02.2006 "О Положении об управлении и распоряжении муниципальным имуществом муниципального образования Лисинское сельское поселение ТР ЛО"</t>
  </si>
  <si>
    <t>17.02.2006, не установлен</t>
  </si>
  <si>
    <t>Решение совета депутатов № 76 от 24.07.2012 "Об утверждении Устава администрации Лисинского сельского поселения ТР ЛО"; Постановление № 40 от 10.04.2014 "Об определении гарантирующей организации в сфере водоснабжения и водоотведения на территории Лисинского сельского поселения ТР ЛО"</t>
  </si>
  <si>
    <t>24.07.2012 не установлен; 10.04.2014 не установлен</t>
  </si>
  <si>
    <t>Решение совета депутатов № 76 от 24.07.2012 "Об утверждении Устава администрации Лисинского сельского поселения ТР ЛО"</t>
  </si>
  <si>
    <t>24.07.2012, не установлен</t>
  </si>
  <si>
    <t>Постановление № 91б от 12.11.2013 "Об утверждении муниципальной программы "Безопасность на территории Лисинского сельского поселения ТР ЛО"</t>
  </si>
  <si>
    <t>12.11.2013, не установлен</t>
  </si>
  <si>
    <t>Решение Совета Депутатов от 20.11.2013 № 100 "О создании муниципального дорожного фонда в Лисинском сель-ском поселении ТРЛО " ; Постановление № 91б от 12.11.2013 "Об утверждении муниципальной программы "Развитие автомобильных дорогЛисинского сельского поселения"</t>
  </si>
  <si>
    <t>20.11.2013, не установлен; 12.11.2013, не установлен</t>
  </si>
  <si>
    <t>Устав МУ " Лисинский сельский Дом культуры", утвержденный постановлением главы администрации Лисинского сельского поселения от 21.10.2011 №47; Решение совета депутатов № 61 от 21.10.2011 "Об оплате труда работников муниципальных казенных учреждений Лисинского сельского поселения ТР ЛО"</t>
  </si>
  <si>
    <t>21.10.2011, не установлен 21.10.2011, не установлен</t>
  </si>
  <si>
    <t xml:space="preserve">Решение совета депутатов № 76 от 24.07.2012 "Об утверждении Устава администрации Лисинского сельского поселения ТР ЛО" </t>
  </si>
  <si>
    <t>Решение Совета Депутатов от 25.12.2006 № 38 "О правилах внешенго благоустройства и санитарного содержания территории Лисинского сельского поселения"; Постановление № 45 от 25.04.2014 "О благоустройстве территории Лисинского сельского поселения ТР ЛО"</t>
  </si>
  <si>
    <t>25.12.2006, не установлен; 25.04.2014, не установлен</t>
  </si>
  <si>
    <t>12.11.2013, 31.12.2016</t>
  </si>
  <si>
    <t>Распоряжения о выделении средств из резервного фонда администрации Лисинского сельского поселения ТР ЛО</t>
  </si>
  <si>
    <t>Постановление № 50 от 01.10.2008 "Об утверждении Положения о военно-учетном столе Лисинского сельского поселения ТР ЛО"</t>
  </si>
  <si>
    <t>01.10.2008, не установлен</t>
  </si>
  <si>
    <t>Исп. Васильева Д.А.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</si>
  <si>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</si>
  <si>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</si>
  <si>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формирование, утверждение, исполнение бюджета поселения и контроль за исполнением данного бюджета</t>
  </si>
  <si>
    <t>1.1.23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</si>
  <si>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мероприятий и спортивных мероприятий поселения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</si>
  <si>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</si>
  <si>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</si>
  <si>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</si>
  <si>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</si>
  <si>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</si>
  <si>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</si>
  <si>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</si>
  <si>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</si>
  <si>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</si>
  <si>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</si>
  <si>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</si>
  <si>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0104</t>
  </si>
  <si>
    <t>01.01.2009, не установлен</t>
  </si>
  <si>
    <t>с изм. и доп. с 10.01.2009, не установлен</t>
  </si>
  <si>
    <t>0502</t>
  </si>
  <si>
    <t>0501</t>
  </si>
  <si>
    <t>0503</t>
  </si>
  <si>
    <t>0309</t>
  </si>
  <si>
    <t>0801</t>
  </si>
  <si>
    <t>0107</t>
  </si>
  <si>
    <t>0203</t>
  </si>
  <si>
    <t>1104</t>
  </si>
  <si>
    <t>9900</t>
  </si>
  <si>
    <t>1.</t>
  </si>
  <si>
    <t>1.1.1.</t>
  </si>
  <si>
    <t>1.1.4.</t>
  </si>
  <si>
    <t>1.1.7.</t>
  </si>
  <si>
    <t>1.1.8.</t>
  </si>
  <si>
    <t>1.1.11.</t>
  </si>
  <si>
    <t>1.1.12.</t>
  </si>
  <si>
    <t>1.1.13.</t>
  </si>
  <si>
    <t>1.1.17.</t>
  </si>
  <si>
    <t>1.1.18.</t>
  </si>
  <si>
    <t>1.1.20.</t>
  </si>
  <si>
    <t>1.1.27.</t>
  </si>
  <si>
    <t>1.1.28.</t>
  </si>
  <si>
    <t>1.1.30.</t>
  </si>
  <si>
    <t>1.1.39.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</si>
  <si>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</si>
  <si>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</si>
  <si>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</si>
  <si>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</si>
  <si>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и осуществление мероприятий по работе с детьми и молодежью в поселении</t>
  </si>
  <si>
    <t>Объем средств на исполнение расходного обязательства муниципального образования (тыс.рублей)</t>
  </si>
  <si>
    <t>финансирование расходов на содержание органов местного самоуправления поселений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</si>
  <si>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</si>
  <si>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организация сбора и вывоза бытовых отходов и мусора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</si>
  <si>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</si>
  <si>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</si>
  <si>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</si>
  <si>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</si>
  <si>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</si>
  <si>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</si>
  <si>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</si>
  <si>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дороги</t>
  </si>
  <si>
    <t>кап.ремонт</t>
  </si>
  <si>
    <t>вода</t>
  </si>
  <si>
    <t>выборы</t>
  </si>
  <si>
    <t>пожарка</t>
  </si>
  <si>
    <t>клуб</t>
  </si>
  <si>
    <t>мусор</t>
  </si>
  <si>
    <t>благоустр</t>
  </si>
  <si>
    <t>улич.освещ</t>
  </si>
  <si>
    <t>войсковые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</si>
  <si>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</si>
  <si>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</si>
  <si>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</si>
  <si>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</si>
  <si>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</si>
  <si>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</si>
  <si>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</si>
  <si>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</si>
  <si>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</si>
  <si>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</si>
  <si>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</si>
  <si>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</si>
  <si>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</si>
  <si>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</si>
  <si>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</si>
  <si>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</si>
  <si>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</si>
  <si>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</si>
  <si>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</si>
  <si>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</si>
  <si>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</si>
  <si>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</si>
  <si>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</si>
  <si>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</si>
  <si>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</si>
  <si>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</si>
  <si>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</si>
  <si>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</si>
  <si>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</si>
  <si>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</si>
  <si>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</si>
  <si>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</si>
  <si>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</si>
  <si>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</si>
  <si>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</si>
  <si>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</si>
  <si>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</si>
  <si>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</si>
  <si>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</si>
  <si>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</si>
  <si>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</si>
  <si>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</si>
  <si>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</si>
  <si>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</si>
  <si>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</si>
  <si>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</si>
  <si>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</si>
  <si>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</si>
  <si>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</si>
  <si>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</si>
  <si>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</si>
  <si>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</si>
  <si>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</si>
  <si>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</si>
  <si>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</si>
  <si>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</si>
  <si>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</si>
  <si>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</si>
  <si>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</si>
  <si>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</si>
  <si>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</si>
  <si>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</si>
  <si>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</si>
  <si>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</si>
  <si>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</si>
  <si>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</si>
  <si>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</si>
  <si>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</si>
  <si>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</si>
  <si>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</si>
  <si>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</si>
  <si>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</si>
  <si>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</si>
  <si>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</si>
  <si>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</si>
  <si>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</si>
  <si>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</si>
  <si>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</si>
  <si>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</si>
  <si>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</si>
  <si>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</si>
  <si>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</si>
  <si>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</si>
  <si>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</si>
  <si>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</si>
  <si>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</si>
  <si>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</si>
  <si>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</si>
  <si>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</si>
  <si>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</si>
  <si>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</si>
  <si>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</si>
  <si>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</si>
  <si>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</si>
  <si>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</si>
  <si>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</si>
  <si>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</si>
  <si>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</si>
  <si>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</si>
  <si>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</si>
  <si>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 xml:space="preserve">Постановле-ние Прави-тельства Ленинградской области от 10.06.2009 № 170 </t>
  </si>
  <si>
    <t>п.2</t>
  </si>
  <si>
    <t>0104, 0113</t>
  </si>
  <si>
    <t>TABLENAME=UTBL_OBJ1000368|FIELDS=D_KA1,D_KA2|VALUES=3000105,3000604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</si>
  <si>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</si>
  <si>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</si>
  <si>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</si>
  <si>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</si>
  <si>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</si>
  <si>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</si>
  <si>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</si>
  <si>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</si>
  <si>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</si>
  <si>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</si>
  <si>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</si>
  <si>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финансирование муниципальных учреждений</t>
  </si>
  <si>
    <t>РП-А-0200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</si>
  <si>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</si>
  <si>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</si>
  <si>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1.1.2.</t>
  </si>
  <si>
    <t>1.1.3.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</si>
  <si>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</si>
  <si>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</si>
  <si>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</si>
  <si>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</si>
  <si>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</si>
  <si>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</si>
  <si>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0103</t>
  </si>
  <si>
    <t>1.1.9.</t>
  </si>
  <si>
    <t>установление, изменение и отмена местных налогов и сборов поселения</t>
  </si>
  <si>
    <t>РП-А-0900</t>
  </si>
  <si>
    <t>Решение депутатов №130 от 18.10.2005 "Об установлении земельного налога на территории Любанского городского поселения Тоснеснкого района Ленинградской области"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</si>
  <si>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</si>
  <si>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</si>
  <si>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</si>
  <si>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</si>
  <si>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</si>
  <si>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</si>
  <si>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</si>
  <si>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</si>
  <si>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</si>
  <si>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</si>
  <si>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</si>
  <si>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</si>
  <si>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</si>
  <si>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</si>
  <si>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</si>
  <si>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</si>
  <si>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</si>
  <si>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</si>
  <si>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</si>
  <si>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</si>
  <si>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</si>
  <si>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</si>
  <si>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</si>
  <si>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</si>
  <si>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</si>
  <si>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0400,0412,0500,0502</t>
  </si>
  <si>
    <t>Федеральный закон от 06.10.2003 №131-ФЗ "Об общих принуипах организации местного самоуправления в Российской Федерации"</t>
  </si>
  <si>
    <t>гл.3 ст.14 п.20</t>
  </si>
  <si>
    <t xml:space="preserve">06.10.2003-не установлен;  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</si>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</sst>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.000"/>
    <numFmt numFmtId="167" formatCode="[$-FC19]d\ mmmm\ yyyy\ &quot;г.&quot;"/>
    <numFmt numFmtId="168" formatCode="#,##0.0"/>
  </numFmts>
  <fonts count="32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33" applyFont="1">
      <alignment/>
      <protection/>
    </xf>
    <xf numFmtId="0" fontId="3" fillId="0" borderId="0" xfId="0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33" applyFont="1">
      <alignment/>
      <protection/>
    </xf>
    <xf numFmtId="14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43" applyNumberFormat="1" applyFont="1" applyFill="1" applyBorder="1" applyAlignment="1" applyProtection="1">
      <alignment horizontal="center" vertical="center" wrapText="1"/>
      <protection/>
    </xf>
    <xf numFmtId="0" fontId="3" fillId="0" borderId="0" xfId="33" applyFont="1" applyBorder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0" xfId="0" applyNumberFormat="1" applyFont="1" applyFill="1" applyBorder="1" applyAlignment="1" applyProtection="1">
      <alignment horizontal="justify" wrapText="1" shrinkToFit="1"/>
      <protection locked="0"/>
    </xf>
    <xf numFmtId="168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8" fontId="1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52"/>
  <sheetViews>
    <sheetView tabSelected="1" zoomScale="80" zoomScaleNormal="80" zoomScalePageLayoutView="0" workbookViewId="0" topLeftCell="B2">
      <selection activeCell="B2" sqref="B2"/>
    </sheetView>
  </sheetViews>
  <sheetFormatPr defaultColWidth="9.00390625" defaultRowHeight="12.75"/>
  <cols>
    <col min="1" max="1" width="0" style="5" hidden="1" customWidth="1"/>
    <col min="2" max="2" width="2.625" style="5" customWidth="1"/>
    <col min="3" max="3" width="6.75390625" style="5" customWidth="1"/>
    <col min="4" max="4" width="37.75390625" style="5" customWidth="1"/>
    <col min="5" max="5" width="8.375" style="5" customWidth="1"/>
    <col min="6" max="6" width="13.00390625" style="5" customWidth="1"/>
    <col min="7" max="8" width="9.125" style="5" customWidth="1"/>
    <col min="9" max="9" width="13.00390625" style="5" customWidth="1"/>
    <col min="10" max="10" width="12.25390625" style="5" customWidth="1"/>
    <col min="11" max="11" width="11.75390625" style="5" customWidth="1"/>
    <col min="12" max="12" width="9.125" style="5" customWidth="1"/>
    <col min="13" max="13" width="12.875" style="5" customWidth="1"/>
    <col min="14" max="14" width="12.00390625" style="5" customWidth="1"/>
    <col min="15" max="15" width="10.25390625" style="5" customWidth="1"/>
    <col min="16" max="16" width="9.125" style="5" customWidth="1"/>
    <col min="17" max="17" width="15.75390625" style="5" customWidth="1"/>
    <col min="18" max="18" width="12.375" style="5" customWidth="1"/>
    <col min="19" max="19" width="10.375" style="5" customWidth="1"/>
    <col min="20" max="21" width="9.125" style="5" customWidth="1"/>
    <col min="22" max="22" width="13.125" style="5" customWidth="1"/>
    <col min="23" max="23" width="10.75390625" style="5" customWidth="1"/>
    <col min="24" max="24" width="11.125" style="5" customWidth="1"/>
    <col min="25" max="25" width="10.875" style="5" customWidth="1"/>
    <col min="26" max="26" width="0" style="5" hidden="1" customWidth="1"/>
    <col min="27" max="27" width="11.00390625" style="5" customWidth="1"/>
    <col min="28" max="29" width="10.875" style="5" customWidth="1"/>
    <col min="30" max="31" width="9.875" style="5" customWidth="1"/>
    <col min="32" max="48" width="0" style="5" hidden="1" customWidth="1"/>
    <col min="49" max="52" width="9.875" style="5" customWidth="1"/>
    <col min="53" max="16384" width="9.125" style="5" customWidth="1"/>
  </cols>
  <sheetData>
    <row r="1" spans="1:52" ht="409.5" customHeight="1" hidden="1">
      <c r="A1" s="4" t="s">
        <v>568</v>
      </c>
      <c r="B1" s="4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39" t="s">
        <v>333</v>
      </c>
      <c r="AB2" s="40"/>
      <c r="AC2" s="40"/>
      <c r="AD2" s="1"/>
      <c r="AE2" s="1"/>
      <c r="AF2" s="1"/>
      <c r="AG2" s="6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ht="13.5" customHeight="1">
      <c r="A3" s="4" t="s">
        <v>569</v>
      </c>
      <c r="B3" s="4"/>
      <c r="C3" s="4"/>
      <c r="D3" s="4"/>
      <c r="E3" s="4"/>
      <c r="F3" s="33" t="s">
        <v>214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0"/>
      <c r="AB3" s="40"/>
      <c r="AC3" s="40"/>
      <c r="AD3" s="6"/>
      <c r="AE3" s="6"/>
      <c r="AF3" s="6"/>
      <c r="AG3" s="6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21" customHeight="1">
      <c r="A4" s="4" t="s">
        <v>570</v>
      </c>
      <c r="B4" s="4"/>
      <c r="C4" s="42" t="s">
        <v>211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ht="27.75" customHeight="1">
      <c r="A5" s="4"/>
      <c r="B5" s="4"/>
      <c r="C5" s="41" t="s">
        <v>571</v>
      </c>
      <c r="D5" s="41"/>
      <c r="E5" s="41"/>
      <c r="F5" s="41" t="s">
        <v>572</v>
      </c>
      <c r="G5" s="41" t="s">
        <v>573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 t="s">
        <v>463</v>
      </c>
      <c r="U5" s="41"/>
      <c r="V5" s="41"/>
      <c r="W5" s="41"/>
      <c r="X5" s="41"/>
      <c r="Y5" s="41"/>
      <c r="Z5" s="41"/>
      <c r="AA5" s="41"/>
      <c r="AB5" s="41"/>
      <c r="AC5" s="41" t="s">
        <v>574</v>
      </c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ht="39.75" customHeight="1">
      <c r="A6" s="4" t="s">
        <v>575</v>
      </c>
      <c r="B6" s="4"/>
      <c r="C6" s="41"/>
      <c r="D6" s="41"/>
      <c r="E6" s="41"/>
      <c r="F6" s="41"/>
      <c r="G6" s="41"/>
      <c r="H6" s="41" t="s">
        <v>576</v>
      </c>
      <c r="I6" s="41"/>
      <c r="J6" s="41"/>
      <c r="K6" s="41"/>
      <c r="L6" s="41" t="s">
        <v>577</v>
      </c>
      <c r="M6" s="41"/>
      <c r="N6" s="41"/>
      <c r="O6" s="41"/>
      <c r="P6" s="41" t="s">
        <v>578</v>
      </c>
      <c r="Q6" s="41"/>
      <c r="R6" s="41"/>
      <c r="S6" s="41"/>
      <c r="T6" s="41"/>
      <c r="U6" s="41" t="s">
        <v>579</v>
      </c>
      <c r="V6" s="41"/>
      <c r="W6" s="41"/>
      <c r="X6" s="41" t="s">
        <v>580</v>
      </c>
      <c r="Y6" s="41" t="s">
        <v>53</v>
      </c>
      <c r="Z6" s="41" t="s">
        <v>54</v>
      </c>
      <c r="AA6" s="41"/>
      <c r="AB6" s="41"/>
      <c r="AC6" s="41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63.75" customHeight="1">
      <c r="A7" s="4" t="s">
        <v>55</v>
      </c>
      <c r="B7" s="4"/>
      <c r="C7" s="41"/>
      <c r="D7" s="41"/>
      <c r="E7" s="41"/>
      <c r="F7" s="41"/>
      <c r="G7" s="41"/>
      <c r="H7" s="7"/>
      <c r="I7" s="7" t="s">
        <v>56</v>
      </c>
      <c r="J7" s="7" t="s">
        <v>57</v>
      </c>
      <c r="K7" s="7" t="s">
        <v>58</v>
      </c>
      <c r="L7" s="7"/>
      <c r="M7" s="7" t="s">
        <v>56</v>
      </c>
      <c r="N7" s="7" t="s">
        <v>57</v>
      </c>
      <c r="O7" s="7" t="s">
        <v>58</v>
      </c>
      <c r="P7" s="7"/>
      <c r="Q7" s="7" t="s">
        <v>56</v>
      </c>
      <c r="R7" s="7" t="s">
        <v>57</v>
      </c>
      <c r="S7" s="7" t="s">
        <v>58</v>
      </c>
      <c r="T7" s="41"/>
      <c r="U7" s="7"/>
      <c r="V7" s="7" t="s">
        <v>59</v>
      </c>
      <c r="W7" s="7" t="s">
        <v>60</v>
      </c>
      <c r="X7" s="41"/>
      <c r="Y7" s="41"/>
      <c r="Z7" s="7"/>
      <c r="AA7" s="7" t="s">
        <v>61</v>
      </c>
      <c r="AB7" s="7" t="s">
        <v>62</v>
      </c>
      <c r="AC7" s="41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ht="15.75" customHeight="1">
      <c r="A8" s="4" t="s">
        <v>63</v>
      </c>
      <c r="B8" s="8"/>
      <c r="C8" s="7" t="s">
        <v>64</v>
      </c>
      <c r="D8" s="7" t="s">
        <v>65</v>
      </c>
      <c r="E8" s="7" t="s">
        <v>66</v>
      </c>
      <c r="F8" s="7" t="s">
        <v>67</v>
      </c>
      <c r="G8" s="7"/>
      <c r="H8" s="7"/>
      <c r="I8" s="7" t="s">
        <v>68</v>
      </c>
      <c r="J8" s="7" t="s">
        <v>69</v>
      </c>
      <c r="K8" s="7" t="s">
        <v>70</v>
      </c>
      <c r="L8" s="7"/>
      <c r="M8" s="7" t="s">
        <v>71</v>
      </c>
      <c r="N8" s="7" t="s">
        <v>72</v>
      </c>
      <c r="O8" s="7" t="s">
        <v>73</v>
      </c>
      <c r="P8" s="7"/>
      <c r="Q8" s="7" t="s">
        <v>74</v>
      </c>
      <c r="R8" s="7" t="s">
        <v>75</v>
      </c>
      <c r="S8" s="7" t="s">
        <v>76</v>
      </c>
      <c r="T8" s="7"/>
      <c r="U8" s="7"/>
      <c r="V8" s="7" t="s">
        <v>77</v>
      </c>
      <c r="W8" s="7" t="s">
        <v>78</v>
      </c>
      <c r="X8" s="7" t="s">
        <v>79</v>
      </c>
      <c r="Y8" s="7" t="s">
        <v>80</v>
      </c>
      <c r="Z8" s="7"/>
      <c r="AA8" s="7" t="s">
        <v>81</v>
      </c>
      <c r="AB8" s="7" t="s">
        <v>82</v>
      </c>
      <c r="AC8" s="7" t="s">
        <v>83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2" ht="30" customHeight="1">
      <c r="A9" s="4" t="s">
        <v>84</v>
      </c>
      <c r="B9" s="9"/>
      <c r="C9" s="7" t="s">
        <v>443</v>
      </c>
      <c r="D9" s="10" t="s">
        <v>85</v>
      </c>
      <c r="E9" s="11" t="s">
        <v>86</v>
      </c>
      <c r="F9" s="12"/>
      <c r="G9" s="12"/>
      <c r="H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Y9" s="13"/>
      <c r="Z9" s="13"/>
      <c r="AA9" s="13"/>
      <c r="AB9" s="13"/>
      <c r="AC9" s="12"/>
      <c r="AD9" s="4"/>
      <c r="AE9" s="4"/>
      <c r="AF9" s="4" t="s">
        <v>87</v>
      </c>
      <c r="AG9" s="4" t="s">
        <v>88</v>
      </c>
      <c r="AH9" s="4" t="s">
        <v>89</v>
      </c>
      <c r="AI9" s="4" t="s">
        <v>581</v>
      </c>
      <c r="AJ9" s="4" t="s">
        <v>582</v>
      </c>
      <c r="AK9" s="4" t="s">
        <v>583</v>
      </c>
      <c r="AL9" s="4" t="s">
        <v>232</v>
      </c>
      <c r="AM9" s="4" t="s">
        <v>233</v>
      </c>
      <c r="AN9" s="4" t="s">
        <v>234</v>
      </c>
      <c r="AO9" s="4" t="s">
        <v>235</v>
      </c>
      <c r="AP9" s="4" t="s">
        <v>236</v>
      </c>
      <c r="AQ9" s="4" t="s">
        <v>237</v>
      </c>
      <c r="AR9" s="4" t="s">
        <v>238</v>
      </c>
      <c r="AS9" s="4" t="s">
        <v>239</v>
      </c>
      <c r="AT9" s="4" t="s">
        <v>240</v>
      </c>
      <c r="AU9" s="4" t="s">
        <v>241</v>
      </c>
      <c r="AV9" s="4" t="s">
        <v>242</v>
      </c>
      <c r="AW9" s="4"/>
      <c r="AX9" s="4"/>
      <c r="AY9" s="4"/>
      <c r="AZ9" s="4"/>
    </row>
    <row r="10" spans="1:52" ht="63.75">
      <c r="A10" s="4" t="s">
        <v>243</v>
      </c>
      <c r="B10" s="9"/>
      <c r="C10" s="7" t="s">
        <v>175</v>
      </c>
      <c r="D10" s="2" t="s">
        <v>244</v>
      </c>
      <c r="E10" s="3" t="s">
        <v>245</v>
      </c>
      <c r="F10" s="12"/>
      <c r="G10" s="12"/>
      <c r="H10" s="12"/>
      <c r="I10" s="14"/>
      <c r="J10" s="15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37">
        <f aca="true" t="shared" si="0" ref="V10:AB10">SUM(V11:V52)</f>
        <v>19204.3</v>
      </c>
      <c r="W10" s="37">
        <f t="shared" si="0"/>
        <v>17694.1</v>
      </c>
      <c r="X10" s="37">
        <f t="shared" si="0"/>
        <v>18568.2</v>
      </c>
      <c r="Y10" s="37">
        <f t="shared" si="0"/>
        <v>13737.599999999999</v>
      </c>
      <c r="Z10" s="37">
        <f t="shared" si="0"/>
        <v>0</v>
      </c>
      <c r="AA10" s="37">
        <f t="shared" si="0"/>
        <v>14255.304999999998</v>
      </c>
      <c r="AB10" s="37">
        <f t="shared" si="0"/>
        <v>14849.605</v>
      </c>
      <c r="AC10" s="12"/>
      <c r="AD10" s="4"/>
      <c r="AE10" s="4"/>
      <c r="AF10" s="4" t="s">
        <v>296</v>
      </c>
      <c r="AG10" s="4" t="s">
        <v>300</v>
      </c>
      <c r="AH10" s="4" t="s">
        <v>301</v>
      </c>
      <c r="AI10" s="4" t="s">
        <v>302</v>
      </c>
      <c r="AJ10" s="4" t="s">
        <v>303</v>
      </c>
      <c r="AK10" s="4" t="s">
        <v>304</v>
      </c>
      <c r="AL10" s="4" t="s">
        <v>305</v>
      </c>
      <c r="AM10" s="4" t="s">
        <v>306</v>
      </c>
      <c r="AN10" s="4" t="s">
        <v>307</v>
      </c>
      <c r="AO10" s="4" t="s">
        <v>308</v>
      </c>
      <c r="AP10" s="4" t="s">
        <v>309</v>
      </c>
      <c r="AQ10" s="4" t="s">
        <v>310</v>
      </c>
      <c r="AR10" s="4" t="s">
        <v>311</v>
      </c>
      <c r="AS10" s="4" t="s">
        <v>312</v>
      </c>
      <c r="AT10" s="4" t="s">
        <v>313</v>
      </c>
      <c r="AU10" s="4" t="s">
        <v>314</v>
      </c>
      <c r="AV10" s="4" t="s">
        <v>315</v>
      </c>
      <c r="AW10" s="4"/>
      <c r="AX10" s="4"/>
      <c r="AY10" s="4"/>
      <c r="AZ10" s="4"/>
    </row>
    <row r="11" spans="1:52" s="18" customFormat="1" ht="401.25" customHeight="1">
      <c r="A11" s="4"/>
      <c r="B11" s="9"/>
      <c r="C11" s="7" t="s">
        <v>444</v>
      </c>
      <c r="D11" s="2" t="s">
        <v>464</v>
      </c>
      <c r="E11" s="3" t="s">
        <v>316</v>
      </c>
      <c r="F11" s="16" t="s">
        <v>586</v>
      </c>
      <c r="G11" s="12"/>
      <c r="H11" s="12"/>
      <c r="I11" s="14" t="s">
        <v>91</v>
      </c>
      <c r="J11" s="15" t="s">
        <v>90</v>
      </c>
      <c r="K11" s="15" t="s">
        <v>433</v>
      </c>
      <c r="L11" s="12"/>
      <c r="M11" s="15" t="s">
        <v>584</v>
      </c>
      <c r="N11" s="15" t="s">
        <v>585</v>
      </c>
      <c r="O11" s="17" t="s">
        <v>432</v>
      </c>
      <c r="P11" s="12"/>
      <c r="Q11" s="35" t="s">
        <v>386</v>
      </c>
      <c r="R11" s="15"/>
      <c r="S11" s="17" t="s">
        <v>388</v>
      </c>
      <c r="T11" s="12"/>
      <c r="U11" s="12"/>
      <c r="V11" s="37">
        <v>5275.7</v>
      </c>
      <c r="W11" s="37">
        <v>5103</v>
      </c>
      <c r="X11" s="37">
        <v>5625</v>
      </c>
      <c r="Y11" s="37">
        <v>5512</v>
      </c>
      <c r="Z11" s="37"/>
      <c r="AA11" s="37">
        <v>5564</v>
      </c>
      <c r="AB11" s="37">
        <v>5677</v>
      </c>
      <c r="AC11" s="12"/>
      <c r="AD11" s="4"/>
      <c r="AE11" s="4"/>
      <c r="AF11" s="4" t="s">
        <v>317</v>
      </c>
      <c r="AG11" s="4" t="s">
        <v>318</v>
      </c>
      <c r="AH11" s="4" t="s">
        <v>319</v>
      </c>
      <c r="AI11" s="4" t="s">
        <v>320</v>
      </c>
      <c r="AJ11" s="4" t="s">
        <v>321</v>
      </c>
      <c r="AK11" s="4" t="s">
        <v>322</v>
      </c>
      <c r="AL11" s="4" t="s">
        <v>323</v>
      </c>
      <c r="AM11" s="4" t="s">
        <v>324</v>
      </c>
      <c r="AN11" s="4" t="s">
        <v>325</v>
      </c>
      <c r="AO11" s="4" t="s">
        <v>326</v>
      </c>
      <c r="AP11" s="4" t="s">
        <v>327</v>
      </c>
      <c r="AQ11" s="4" t="s">
        <v>328</v>
      </c>
      <c r="AR11" s="4" t="s">
        <v>329</v>
      </c>
      <c r="AS11" s="4" t="s">
        <v>330</v>
      </c>
      <c r="AT11" s="4" t="s">
        <v>331</v>
      </c>
      <c r="AU11" s="4" t="s">
        <v>332</v>
      </c>
      <c r="AV11" s="4" t="s">
        <v>246</v>
      </c>
      <c r="AW11" s="4"/>
      <c r="AX11" s="4"/>
      <c r="AY11" s="4"/>
      <c r="AZ11" s="4"/>
    </row>
    <row r="12" spans="3:29" ht="25.5">
      <c r="C12" s="19" t="s">
        <v>603</v>
      </c>
      <c r="D12" s="2" t="s">
        <v>599</v>
      </c>
      <c r="E12" s="3" t="s">
        <v>600</v>
      </c>
      <c r="F12" s="20"/>
      <c r="G12" s="12"/>
      <c r="H12" s="12"/>
      <c r="I12" s="14"/>
      <c r="J12" s="15"/>
      <c r="K12" s="15"/>
      <c r="L12" s="12"/>
      <c r="M12" s="12"/>
      <c r="N12" s="12"/>
      <c r="O12" s="21"/>
      <c r="P12" s="12"/>
      <c r="Q12" s="14"/>
      <c r="R12" s="15"/>
      <c r="S12" s="17"/>
      <c r="T12" s="12"/>
      <c r="U12" s="12"/>
      <c r="V12" s="37"/>
      <c r="W12" s="37"/>
      <c r="X12" s="37"/>
      <c r="Y12" s="37"/>
      <c r="Z12" s="37"/>
      <c r="AA12" s="37"/>
      <c r="AB12" s="37"/>
      <c r="AC12" s="12"/>
    </row>
    <row r="13" spans="3:29" ht="216">
      <c r="C13" s="22" t="s">
        <v>604</v>
      </c>
      <c r="D13" s="2" t="s">
        <v>601</v>
      </c>
      <c r="E13" s="3" t="s">
        <v>602</v>
      </c>
      <c r="F13" s="20" t="s">
        <v>434</v>
      </c>
      <c r="G13" s="12"/>
      <c r="H13" s="12"/>
      <c r="I13" s="14"/>
      <c r="J13" s="15"/>
      <c r="K13" s="15"/>
      <c r="L13" s="12"/>
      <c r="M13" s="12"/>
      <c r="N13" s="12"/>
      <c r="O13" s="12"/>
      <c r="P13" s="12"/>
      <c r="Q13" s="14" t="s">
        <v>387</v>
      </c>
      <c r="R13" s="15"/>
      <c r="S13" s="17" t="s">
        <v>389</v>
      </c>
      <c r="T13" s="12"/>
      <c r="U13" s="12"/>
      <c r="V13" s="37"/>
      <c r="W13" s="37"/>
      <c r="X13" s="37"/>
      <c r="Y13" s="37"/>
      <c r="Z13" s="37"/>
      <c r="AA13" s="37"/>
      <c r="AB13" s="37"/>
      <c r="AC13" s="12"/>
    </row>
    <row r="14" spans="1:52" s="18" customFormat="1" ht="140.25">
      <c r="A14" s="4"/>
      <c r="B14" s="4"/>
      <c r="C14" s="7" t="s">
        <v>445</v>
      </c>
      <c r="D14" s="2" t="s">
        <v>458</v>
      </c>
      <c r="E14" s="3" t="s">
        <v>459</v>
      </c>
      <c r="F14" s="16" t="s">
        <v>439</v>
      </c>
      <c r="G14" s="12"/>
      <c r="H14" s="12"/>
      <c r="I14" s="14" t="s">
        <v>91</v>
      </c>
      <c r="J14" s="15" t="s">
        <v>90</v>
      </c>
      <c r="K14" s="15" t="s">
        <v>433</v>
      </c>
      <c r="L14" s="12"/>
      <c r="M14" s="12"/>
      <c r="N14" s="12"/>
      <c r="O14" s="21" t="s">
        <v>477</v>
      </c>
      <c r="P14" s="12"/>
      <c r="Q14" s="14" t="s">
        <v>212</v>
      </c>
      <c r="R14" s="15"/>
      <c r="S14" s="17" t="s">
        <v>390</v>
      </c>
      <c r="T14" s="12"/>
      <c r="U14" s="12"/>
      <c r="V14" s="37">
        <v>132.8</v>
      </c>
      <c r="W14" s="37">
        <v>101.9</v>
      </c>
      <c r="X14" s="37">
        <v>0</v>
      </c>
      <c r="Y14" s="37">
        <v>0</v>
      </c>
      <c r="Z14" s="37"/>
      <c r="AA14" s="37">
        <v>0</v>
      </c>
      <c r="AB14" s="37">
        <v>0</v>
      </c>
      <c r="AC14" s="1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s="18" customFormat="1" ht="102">
      <c r="A15" s="4"/>
      <c r="B15" s="4"/>
      <c r="C15" s="7" t="s">
        <v>605</v>
      </c>
      <c r="D15" s="2" t="s">
        <v>606</v>
      </c>
      <c r="E15" s="3" t="s">
        <v>607</v>
      </c>
      <c r="F15" s="12"/>
      <c r="G15" s="12"/>
      <c r="H15" s="12"/>
      <c r="I15" s="14"/>
      <c r="J15" s="15"/>
      <c r="K15" s="15"/>
      <c r="L15" s="12"/>
      <c r="M15" s="12"/>
      <c r="N15" s="12"/>
      <c r="O15" s="21"/>
      <c r="P15" s="12"/>
      <c r="Q15" s="14"/>
      <c r="R15" s="15"/>
      <c r="S15" s="17"/>
      <c r="T15" s="12"/>
      <c r="U15" s="12"/>
      <c r="V15" s="37"/>
      <c r="W15" s="37"/>
      <c r="X15" s="37"/>
      <c r="Y15" s="37"/>
      <c r="Z15" s="37"/>
      <c r="AA15" s="37"/>
      <c r="AB15" s="37"/>
      <c r="AC15" s="1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s="18" customFormat="1" ht="76.5">
      <c r="A16" s="4"/>
      <c r="B16" s="9"/>
      <c r="C16" s="7" t="s">
        <v>608</v>
      </c>
      <c r="D16" s="2" t="s">
        <v>609</v>
      </c>
      <c r="E16" s="3" t="s">
        <v>610</v>
      </c>
      <c r="F16" s="20" t="s">
        <v>611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34"/>
      <c r="R16" s="12"/>
      <c r="S16" s="12"/>
      <c r="T16" s="12"/>
      <c r="U16" s="12"/>
      <c r="V16" s="38"/>
      <c r="W16" s="38"/>
      <c r="X16" s="38"/>
      <c r="Y16" s="38"/>
      <c r="Z16" s="38"/>
      <c r="AA16" s="38"/>
      <c r="AB16" s="38"/>
      <c r="AC16" s="12"/>
      <c r="AD16" s="4"/>
      <c r="AE16" s="4"/>
      <c r="AF16" s="4" t="s">
        <v>45</v>
      </c>
      <c r="AG16" s="4" t="s">
        <v>46</v>
      </c>
      <c r="AH16" s="4" t="s">
        <v>47</v>
      </c>
      <c r="AI16" s="4" t="s">
        <v>48</v>
      </c>
      <c r="AJ16" s="4" t="s">
        <v>49</v>
      </c>
      <c r="AK16" s="4" t="s">
        <v>50</v>
      </c>
      <c r="AL16" s="4" t="s">
        <v>51</v>
      </c>
      <c r="AM16" s="4" t="s">
        <v>52</v>
      </c>
      <c r="AN16" s="4" t="s">
        <v>266</v>
      </c>
      <c r="AO16" s="4" t="s">
        <v>267</v>
      </c>
      <c r="AP16" s="4" t="s">
        <v>268</v>
      </c>
      <c r="AQ16" s="4" t="s">
        <v>269</v>
      </c>
      <c r="AR16" s="4" t="s">
        <v>270</v>
      </c>
      <c r="AS16" s="4" t="s">
        <v>271</v>
      </c>
      <c r="AT16" s="4" t="s">
        <v>272</v>
      </c>
      <c r="AU16" s="4" t="s">
        <v>273</v>
      </c>
      <c r="AV16" s="4" t="s">
        <v>274</v>
      </c>
      <c r="AW16" s="4"/>
      <c r="AX16" s="4"/>
      <c r="AY16" s="4"/>
      <c r="AZ16" s="4"/>
    </row>
    <row r="17" spans="1:52" s="18" customFormat="1" ht="89.25">
      <c r="A17" s="4"/>
      <c r="B17" s="9"/>
      <c r="C17" s="7" t="s">
        <v>446</v>
      </c>
      <c r="D17" s="2" t="s">
        <v>465</v>
      </c>
      <c r="E17" s="3" t="s">
        <v>275</v>
      </c>
      <c r="F17" s="16" t="s">
        <v>431</v>
      </c>
      <c r="G17" s="12"/>
      <c r="H17" s="12"/>
      <c r="I17" s="14" t="s">
        <v>91</v>
      </c>
      <c r="J17" s="15" t="s">
        <v>90</v>
      </c>
      <c r="K17" s="15" t="s">
        <v>433</v>
      </c>
      <c r="L17" s="12"/>
      <c r="M17" s="12"/>
      <c r="N17" s="12"/>
      <c r="O17" s="21"/>
      <c r="P17" s="12"/>
      <c r="Q17" s="14"/>
      <c r="R17" s="15"/>
      <c r="S17" s="17"/>
      <c r="T17" s="12"/>
      <c r="U17" s="12"/>
      <c r="V17" s="37">
        <v>0</v>
      </c>
      <c r="W17" s="37">
        <v>0</v>
      </c>
      <c r="X17" s="37">
        <v>0</v>
      </c>
      <c r="Y17" s="37">
        <v>0</v>
      </c>
      <c r="Z17" s="37"/>
      <c r="AA17" s="37">
        <v>0</v>
      </c>
      <c r="AB17" s="37">
        <v>0</v>
      </c>
      <c r="AC17" s="12"/>
      <c r="AD17" s="4"/>
      <c r="AE17" s="4"/>
      <c r="AF17" s="4" t="s">
        <v>334</v>
      </c>
      <c r="AG17" s="4" t="s">
        <v>335</v>
      </c>
      <c r="AH17" s="4" t="s">
        <v>336</v>
      </c>
      <c r="AI17" s="4" t="s">
        <v>337</v>
      </c>
      <c r="AJ17" s="4" t="s">
        <v>338</v>
      </c>
      <c r="AK17" s="4" t="s">
        <v>339</v>
      </c>
      <c r="AL17" s="4" t="s">
        <v>340</v>
      </c>
      <c r="AM17" s="4" t="s">
        <v>341</v>
      </c>
      <c r="AN17" s="4" t="s">
        <v>342</v>
      </c>
      <c r="AO17" s="4" t="s">
        <v>343</v>
      </c>
      <c r="AP17" s="4" t="s">
        <v>344</v>
      </c>
      <c r="AQ17" s="4" t="s">
        <v>345</v>
      </c>
      <c r="AR17" s="4" t="s">
        <v>346</v>
      </c>
      <c r="AS17" s="4" t="s">
        <v>347</v>
      </c>
      <c r="AT17" s="4" t="s">
        <v>348</v>
      </c>
      <c r="AU17" s="4" t="s">
        <v>349</v>
      </c>
      <c r="AV17" s="4" t="s">
        <v>350</v>
      </c>
      <c r="AW17" s="4"/>
      <c r="AX17" s="4"/>
      <c r="AY17" s="4"/>
      <c r="AZ17" s="4"/>
    </row>
    <row r="18" spans="1:52" s="18" customFormat="1" ht="408">
      <c r="A18" s="4"/>
      <c r="B18" s="9"/>
      <c r="C18" s="7" t="s">
        <v>447</v>
      </c>
      <c r="D18" s="2" t="s">
        <v>417</v>
      </c>
      <c r="E18" s="3" t="s">
        <v>351</v>
      </c>
      <c r="F18" s="16" t="s">
        <v>442</v>
      </c>
      <c r="G18" s="12"/>
      <c r="H18" s="12"/>
      <c r="I18" s="14" t="s">
        <v>91</v>
      </c>
      <c r="J18" s="15" t="s">
        <v>90</v>
      </c>
      <c r="K18" s="15" t="s">
        <v>433</v>
      </c>
      <c r="L18" s="12"/>
      <c r="M18" s="12"/>
      <c r="N18" s="12"/>
      <c r="O18" s="21"/>
      <c r="P18" s="12"/>
      <c r="Q18" s="14" t="s">
        <v>391</v>
      </c>
      <c r="R18" s="15"/>
      <c r="S18" s="17" t="s">
        <v>392</v>
      </c>
      <c r="T18" s="12"/>
      <c r="U18" s="12"/>
      <c r="V18" s="37">
        <v>292.5</v>
      </c>
      <c r="W18" s="37">
        <v>292.5</v>
      </c>
      <c r="X18" s="37">
        <v>331.3</v>
      </c>
      <c r="Y18" s="37">
        <v>0</v>
      </c>
      <c r="Z18" s="37"/>
      <c r="AA18" s="37">
        <v>0</v>
      </c>
      <c r="AB18" s="37">
        <v>0</v>
      </c>
      <c r="AC18" s="12"/>
      <c r="AD18" s="4"/>
      <c r="AE18" s="4"/>
      <c r="AF18" s="4" t="s">
        <v>352</v>
      </c>
      <c r="AG18" s="4" t="s">
        <v>353</v>
      </c>
      <c r="AH18" s="4" t="s">
        <v>354</v>
      </c>
      <c r="AI18" s="4" t="s">
        <v>355</v>
      </c>
      <c r="AJ18" s="4" t="s">
        <v>356</v>
      </c>
      <c r="AK18" s="4" t="s">
        <v>357</v>
      </c>
      <c r="AL18" s="4" t="s">
        <v>358</v>
      </c>
      <c r="AM18" s="4" t="s">
        <v>359</v>
      </c>
      <c r="AN18" s="4" t="s">
        <v>360</v>
      </c>
      <c r="AO18" s="4" t="s">
        <v>361</v>
      </c>
      <c r="AP18" s="4" t="s">
        <v>362</v>
      </c>
      <c r="AQ18" s="4" t="s">
        <v>363</v>
      </c>
      <c r="AR18" s="4" t="s">
        <v>364</v>
      </c>
      <c r="AS18" s="4" t="s">
        <v>365</v>
      </c>
      <c r="AT18" s="4" t="s">
        <v>366</v>
      </c>
      <c r="AU18" s="4" t="s">
        <v>367</v>
      </c>
      <c r="AV18" s="4" t="s">
        <v>368</v>
      </c>
      <c r="AW18" s="4"/>
      <c r="AX18" s="4"/>
      <c r="AY18" s="4"/>
      <c r="AZ18" s="4"/>
    </row>
    <row r="19" spans="1:52" s="18" customFormat="1" ht="240">
      <c r="A19" s="4"/>
      <c r="B19" s="9"/>
      <c r="C19" s="7" t="s">
        <v>612</v>
      </c>
      <c r="D19" s="2" t="s">
        <v>613</v>
      </c>
      <c r="E19" s="3" t="s">
        <v>614</v>
      </c>
      <c r="F19" s="12"/>
      <c r="G19" s="12"/>
      <c r="H19" s="12"/>
      <c r="I19" s="12"/>
      <c r="J19" s="12"/>
      <c r="K19" s="12"/>
      <c r="L19" s="12"/>
      <c r="M19" s="12"/>
      <c r="N19" s="12"/>
      <c r="O19" s="23"/>
      <c r="P19" s="23" t="s">
        <v>615</v>
      </c>
      <c r="Q19" s="36" t="s">
        <v>393</v>
      </c>
      <c r="R19" s="12"/>
      <c r="S19" s="15" t="s">
        <v>394</v>
      </c>
      <c r="T19" s="12"/>
      <c r="U19" s="12"/>
      <c r="V19" s="37"/>
      <c r="W19" s="37"/>
      <c r="X19" s="37"/>
      <c r="Y19" s="37"/>
      <c r="Z19" s="37"/>
      <c r="AA19" s="37"/>
      <c r="AB19" s="37"/>
      <c r="AC19" s="12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3:29" ht="144">
      <c r="C20" s="24"/>
      <c r="D20" s="25" t="s">
        <v>207</v>
      </c>
      <c r="E20" s="26" t="s">
        <v>208</v>
      </c>
      <c r="F20" s="27" t="s">
        <v>435</v>
      </c>
      <c r="G20" s="12"/>
      <c r="H20" s="12"/>
      <c r="I20" s="14"/>
      <c r="J20" s="15"/>
      <c r="K20" s="15"/>
      <c r="L20" s="12"/>
      <c r="M20" s="12"/>
      <c r="N20" s="12"/>
      <c r="O20" s="12"/>
      <c r="P20" s="12"/>
      <c r="Q20" s="14" t="s">
        <v>395</v>
      </c>
      <c r="R20" s="15"/>
      <c r="S20" s="17" t="s">
        <v>396</v>
      </c>
      <c r="T20" s="12"/>
      <c r="U20" s="12"/>
      <c r="V20" s="37">
        <v>540</v>
      </c>
      <c r="W20" s="37">
        <v>526.3</v>
      </c>
      <c r="X20" s="37">
        <v>248.2</v>
      </c>
      <c r="Y20" s="37">
        <v>400</v>
      </c>
      <c r="Z20" s="37"/>
      <c r="AA20" s="37">
        <v>600</v>
      </c>
      <c r="AB20" s="37">
        <v>800</v>
      </c>
      <c r="AC20" s="12"/>
    </row>
    <row r="21" spans="1:52" s="18" customFormat="1" ht="252">
      <c r="A21" s="4"/>
      <c r="B21" s="4"/>
      <c r="C21" s="7" t="s">
        <v>448</v>
      </c>
      <c r="D21" s="2" t="s">
        <v>416</v>
      </c>
      <c r="E21" s="3" t="s">
        <v>276</v>
      </c>
      <c r="F21" s="16" t="s">
        <v>434</v>
      </c>
      <c r="G21" s="12"/>
      <c r="H21" s="12"/>
      <c r="I21" s="14" t="s">
        <v>91</v>
      </c>
      <c r="J21" s="15" t="s">
        <v>90</v>
      </c>
      <c r="K21" s="15" t="s">
        <v>433</v>
      </c>
      <c r="L21" s="12"/>
      <c r="M21" s="12"/>
      <c r="N21" s="12"/>
      <c r="O21" s="21" t="s">
        <v>476</v>
      </c>
      <c r="P21" s="12"/>
      <c r="Q21" s="14" t="s">
        <v>397</v>
      </c>
      <c r="R21" s="15"/>
      <c r="S21" s="17" t="s">
        <v>398</v>
      </c>
      <c r="T21" s="12"/>
      <c r="U21" s="12"/>
      <c r="V21" s="37">
        <v>1352.6</v>
      </c>
      <c r="W21" s="37">
        <v>1274.2</v>
      </c>
      <c r="X21" s="37">
        <v>1101.8</v>
      </c>
      <c r="Y21" s="37">
        <v>1106.9</v>
      </c>
      <c r="Z21" s="37"/>
      <c r="AA21" s="37">
        <v>1122.9</v>
      </c>
      <c r="AB21" s="37">
        <v>1179</v>
      </c>
      <c r="AC21" s="12"/>
      <c r="AD21" s="4"/>
      <c r="AE21" s="4"/>
      <c r="AF21" s="4" t="s">
        <v>277</v>
      </c>
      <c r="AG21" s="4" t="s">
        <v>278</v>
      </c>
      <c r="AH21" s="4" t="s">
        <v>279</v>
      </c>
      <c r="AI21" s="4" t="s">
        <v>280</v>
      </c>
      <c r="AJ21" s="4" t="s">
        <v>281</v>
      </c>
      <c r="AK21" s="4" t="s">
        <v>282</v>
      </c>
      <c r="AL21" s="4" t="s">
        <v>283</v>
      </c>
      <c r="AM21" s="4" t="s">
        <v>284</v>
      </c>
      <c r="AN21" s="4" t="s">
        <v>285</v>
      </c>
      <c r="AO21" s="4" t="s">
        <v>286</v>
      </c>
      <c r="AP21" s="4" t="s">
        <v>287</v>
      </c>
      <c r="AQ21" s="4" t="s">
        <v>288</v>
      </c>
      <c r="AR21" s="4" t="s">
        <v>289</v>
      </c>
      <c r="AS21" s="4" t="s">
        <v>290</v>
      </c>
      <c r="AT21" s="4" t="s">
        <v>291</v>
      </c>
      <c r="AU21" s="4" t="s">
        <v>292</v>
      </c>
      <c r="AV21" s="4" t="s">
        <v>293</v>
      </c>
      <c r="AW21" s="4"/>
      <c r="AX21" s="4"/>
      <c r="AY21" s="4"/>
      <c r="AZ21" s="4"/>
    </row>
    <row r="22" spans="1:52" s="18" customFormat="1" ht="228">
      <c r="A22" s="4"/>
      <c r="B22" s="4"/>
      <c r="C22" s="7" t="s">
        <v>449</v>
      </c>
      <c r="D22" s="2" t="s">
        <v>193</v>
      </c>
      <c r="E22" s="3" t="s">
        <v>294</v>
      </c>
      <c r="F22" s="16" t="s">
        <v>198</v>
      </c>
      <c r="G22" s="12"/>
      <c r="H22" s="12"/>
      <c r="I22" s="14" t="s">
        <v>91</v>
      </c>
      <c r="J22" s="15" t="s">
        <v>90</v>
      </c>
      <c r="K22" s="15" t="s">
        <v>433</v>
      </c>
      <c r="L22" s="12"/>
      <c r="M22" s="12"/>
      <c r="N22" s="12"/>
      <c r="O22" s="21" t="s">
        <v>474</v>
      </c>
      <c r="P22" s="12"/>
      <c r="Q22" s="14" t="s">
        <v>403</v>
      </c>
      <c r="R22" s="15"/>
      <c r="S22" s="17" t="s">
        <v>404</v>
      </c>
      <c r="T22" s="12"/>
      <c r="U22" s="12"/>
      <c r="V22" s="37">
        <v>5827</v>
      </c>
      <c r="W22" s="37">
        <v>5312</v>
      </c>
      <c r="X22" s="37">
        <v>4652.3</v>
      </c>
      <c r="Y22" s="37">
        <v>1419.4</v>
      </c>
      <c r="Z22" s="37"/>
      <c r="AA22" s="37">
        <v>1419.4</v>
      </c>
      <c r="AB22" s="37">
        <v>1419.4</v>
      </c>
      <c r="AC22" s="12"/>
      <c r="AD22" s="4"/>
      <c r="AE22" s="4"/>
      <c r="AF22" s="4" t="s">
        <v>484</v>
      </c>
      <c r="AG22" s="4" t="s">
        <v>485</v>
      </c>
      <c r="AH22" s="4" t="s">
        <v>486</v>
      </c>
      <c r="AI22" s="4" t="s">
        <v>487</v>
      </c>
      <c r="AJ22" s="4" t="s">
        <v>488</v>
      </c>
      <c r="AK22" s="4" t="s">
        <v>489</v>
      </c>
      <c r="AL22" s="4" t="s">
        <v>490</v>
      </c>
      <c r="AM22" s="4" t="s">
        <v>491</v>
      </c>
      <c r="AN22" s="4" t="s">
        <v>492</v>
      </c>
      <c r="AO22" s="4" t="s">
        <v>493</v>
      </c>
      <c r="AP22" s="4" t="s">
        <v>494</v>
      </c>
      <c r="AQ22" s="4" t="s">
        <v>495</v>
      </c>
      <c r="AR22" s="4" t="s">
        <v>496</v>
      </c>
      <c r="AS22" s="4" t="s">
        <v>497</v>
      </c>
      <c r="AT22" s="4" t="s">
        <v>498</v>
      </c>
      <c r="AU22" s="4" t="s">
        <v>499</v>
      </c>
      <c r="AV22" s="4" t="s">
        <v>500</v>
      </c>
      <c r="AW22" s="4"/>
      <c r="AX22" s="4"/>
      <c r="AY22" s="4"/>
      <c r="AZ22" s="4"/>
    </row>
    <row r="23" spans="1:52" s="18" customFormat="1" ht="114.75">
      <c r="A23" s="4"/>
      <c r="B23" s="4"/>
      <c r="C23" s="7" t="s">
        <v>450</v>
      </c>
      <c r="D23" s="2" t="s">
        <v>415</v>
      </c>
      <c r="E23" s="3" t="s">
        <v>164</v>
      </c>
      <c r="F23" s="16" t="s">
        <v>435</v>
      </c>
      <c r="G23" s="12"/>
      <c r="H23" s="12"/>
      <c r="I23" s="14" t="s">
        <v>91</v>
      </c>
      <c r="J23" s="15" t="s">
        <v>90</v>
      </c>
      <c r="K23" s="15" t="s">
        <v>433</v>
      </c>
      <c r="L23" s="12"/>
      <c r="M23" s="12"/>
      <c r="N23" s="12"/>
      <c r="O23" s="21" t="s">
        <v>475</v>
      </c>
      <c r="P23" s="12"/>
      <c r="Q23" s="14"/>
      <c r="R23" s="15"/>
      <c r="S23" s="17"/>
      <c r="T23" s="12"/>
      <c r="U23" s="12"/>
      <c r="V23" s="37">
        <v>0</v>
      </c>
      <c r="W23" s="37">
        <v>0</v>
      </c>
      <c r="X23" s="37">
        <v>0</v>
      </c>
      <c r="Y23" s="37">
        <v>0</v>
      </c>
      <c r="Z23" s="37"/>
      <c r="AA23" s="37">
        <v>0</v>
      </c>
      <c r="AB23" s="37">
        <v>0</v>
      </c>
      <c r="AC23" s="12"/>
      <c r="AD23" s="4"/>
      <c r="AE23" s="4"/>
      <c r="AF23" s="4" t="s">
        <v>165</v>
      </c>
      <c r="AG23" s="4" t="s">
        <v>166</v>
      </c>
      <c r="AH23" s="4" t="s">
        <v>167</v>
      </c>
      <c r="AI23" s="4" t="s">
        <v>168</v>
      </c>
      <c r="AJ23" s="4" t="s">
        <v>169</v>
      </c>
      <c r="AK23" s="4" t="s">
        <v>170</v>
      </c>
      <c r="AL23" s="4" t="s">
        <v>171</v>
      </c>
      <c r="AM23" s="4" t="s">
        <v>172</v>
      </c>
      <c r="AN23" s="4" t="s">
        <v>173</v>
      </c>
      <c r="AO23" s="4" t="s">
        <v>174</v>
      </c>
      <c r="AP23" s="4" t="s">
        <v>22</v>
      </c>
      <c r="AQ23" s="4" t="s">
        <v>23</v>
      </c>
      <c r="AR23" s="4" t="s">
        <v>24</v>
      </c>
      <c r="AS23" s="4" t="s">
        <v>25</v>
      </c>
      <c r="AT23" s="4" t="s">
        <v>26</v>
      </c>
      <c r="AU23" s="4" t="s">
        <v>104</v>
      </c>
      <c r="AV23" s="4" t="s">
        <v>587</v>
      </c>
      <c r="AW23" s="4"/>
      <c r="AX23" s="4"/>
      <c r="AY23" s="4"/>
      <c r="AZ23" s="4"/>
    </row>
    <row r="24" spans="1:52" s="18" customFormat="1" ht="51">
      <c r="A24" s="4"/>
      <c r="B24" s="4"/>
      <c r="C24" s="7" t="s">
        <v>616</v>
      </c>
      <c r="D24" s="2" t="s">
        <v>617</v>
      </c>
      <c r="E24" s="3" t="s">
        <v>618</v>
      </c>
      <c r="F24" s="27"/>
      <c r="G24" s="12"/>
      <c r="H24" s="12"/>
      <c r="I24" s="14"/>
      <c r="J24" s="15"/>
      <c r="K24" s="15"/>
      <c r="L24" s="12"/>
      <c r="M24" s="12"/>
      <c r="N24" s="12"/>
      <c r="O24" s="21"/>
      <c r="P24" s="12"/>
      <c r="Q24" s="14"/>
      <c r="R24" s="15"/>
      <c r="S24" s="17"/>
      <c r="T24" s="12"/>
      <c r="U24" s="12"/>
      <c r="V24" s="37"/>
      <c r="W24" s="37"/>
      <c r="X24" s="37"/>
      <c r="Y24" s="37"/>
      <c r="Z24" s="37"/>
      <c r="AA24" s="37"/>
      <c r="AB24" s="37"/>
      <c r="AC24" s="12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3:29" ht="63.75">
      <c r="C25" s="24" t="s">
        <v>619</v>
      </c>
      <c r="D25" s="25" t="s">
        <v>194</v>
      </c>
      <c r="E25" s="26" t="s">
        <v>195</v>
      </c>
      <c r="F25" s="27"/>
      <c r="G25" s="12"/>
      <c r="H25" s="12"/>
      <c r="I25" s="14"/>
      <c r="J25" s="15"/>
      <c r="K25" s="15"/>
      <c r="L25" s="12"/>
      <c r="M25" s="12"/>
      <c r="N25" s="12"/>
      <c r="O25" s="12"/>
      <c r="P25" s="12"/>
      <c r="Q25" s="14"/>
      <c r="R25" s="15"/>
      <c r="S25" s="17"/>
      <c r="T25" s="12"/>
      <c r="U25" s="12"/>
      <c r="V25" s="37">
        <v>0</v>
      </c>
      <c r="W25" s="37">
        <v>0</v>
      </c>
      <c r="X25" s="37">
        <v>0</v>
      </c>
      <c r="Y25" s="37">
        <v>0</v>
      </c>
      <c r="Z25" s="37"/>
      <c r="AA25" s="37">
        <v>0</v>
      </c>
      <c r="AB25" s="37">
        <v>0</v>
      </c>
      <c r="AC25" s="12"/>
    </row>
    <row r="26" spans="1:52" s="18" customFormat="1" ht="120">
      <c r="A26" s="4"/>
      <c r="B26" s="9"/>
      <c r="C26" s="7" t="s">
        <v>451</v>
      </c>
      <c r="D26" s="2" t="s">
        <v>196</v>
      </c>
      <c r="E26" s="3" t="s">
        <v>197</v>
      </c>
      <c r="F26" s="16" t="s">
        <v>437</v>
      </c>
      <c r="G26" s="12"/>
      <c r="H26" s="12"/>
      <c r="I26" s="14" t="s">
        <v>91</v>
      </c>
      <c r="J26" s="15" t="s">
        <v>90</v>
      </c>
      <c r="K26" s="15" t="s">
        <v>433</v>
      </c>
      <c r="L26" s="12"/>
      <c r="M26" s="12"/>
      <c r="N26" s="12"/>
      <c r="O26" s="21" t="s">
        <v>478</v>
      </c>
      <c r="P26" s="12"/>
      <c r="Q26" s="14" t="s">
        <v>401</v>
      </c>
      <c r="R26" s="15"/>
      <c r="S26" s="17" t="s">
        <v>402</v>
      </c>
      <c r="T26" s="12"/>
      <c r="U26" s="12"/>
      <c r="V26" s="37">
        <v>0</v>
      </c>
      <c r="W26" s="37">
        <v>0</v>
      </c>
      <c r="X26" s="37">
        <v>99</v>
      </c>
      <c r="Y26" s="37">
        <v>100</v>
      </c>
      <c r="Z26" s="37"/>
      <c r="AA26" s="37">
        <v>100</v>
      </c>
      <c r="AB26" s="37">
        <v>100</v>
      </c>
      <c r="AC26" s="12"/>
      <c r="AD26" s="4"/>
      <c r="AE26" s="4"/>
      <c r="AF26" s="4" t="s">
        <v>217</v>
      </c>
      <c r="AG26" s="4" t="s">
        <v>218</v>
      </c>
      <c r="AH26" s="4" t="s">
        <v>219</v>
      </c>
      <c r="AI26" s="4" t="s">
        <v>501</v>
      </c>
      <c r="AJ26" s="4" t="s">
        <v>502</v>
      </c>
      <c r="AK26" s="4" t="s">
        <v>503</v>
      </c>
      <c r="AL26" s="4" t="s">
        <v>504</v>
      </c>
      <c r="AM26" s="4" t="s">
        <v>505</v>
      </c>
      <c r="AN26" s="4" t="s">
        <v>506</v>
      </c>
      <c r="AO26" s="4" t="s">
        <v>507</v>
      </c>
      <c r="AP26" s="4" t="s">
        <v>508</v>
      </c>
      <c r="AQ26" s="4" t="s">
        <v>509</v>
      </c>
      <c r="AR26" s="4" t="s">
        <v>510</v>
      </c>
      <c r="AS26" s="4" t="s">
        <v>511</v>
      </c>
      <c r="AT26" s="4" t="s">
        <v>512</v>
      </c>
      <c r="AU26" s="4" t="s">
        <v>513</v>
      </c>
      <c r="AV26" s="4" t="s">
        <v>514</v>
      </c>
      <c r="AW26" s="4"/>
      <c r="AX26" s="4"/>
      <c r="AY26" s="4"/>
      <c r="AZ26" s="4"/>
    </row>
    <row r="27" spans="3:29" ht="120">
      <c r="C27" s="24"/>
      <c r="D27" s="2" t="s">
        <v>382</v>
      </c>
      <c r="E27" s="26" t="s">
        <v>216</v>
      </c>
      <c r="F27" s="27" t="s">
        <v>199</v>
      </c>
      <c r="G27" s="12"/>
      <c r="H27" s="12"/>
      <c r="I27" s="14"/>
      <c r="J27" s="15"/>
      <c r="K27" s="15"/>
      <c r="L27" s="12"/>
      <c r="M27" s="12"/>
      <c r="N27" s="12"/>
      <c r="O27" s="12"/>
      <c r="P27" s="12"/>
      <c r="Q27" s="14" t="s">
        <v>401</v>
      </c>
      <c r="R27" s="15"/>
      <c r="S27" s="17" t="s">
        <v>402</v>
      </c>
      <c r="T27" s="12"/>
      <c r="U27" s="12"/>
      <c r="V27" s="37">
        <v>0</v>
      </c>
      <c r="W27" s="37">
        <v>0</v>
      </c>
      <c r="X27" s="37">
        <v>50</v>
      </c>
      <c r="Y27" s="37">
        <v>0</v>
      </c>
      <c r="Z27" s="37"/>
      <c r="AA27" s="37">
        <v>0</v>
      </c>
      <c r="AB27" s="37">
        <v>0</v>
      </c>
      <c r="AC27" s="12"/>
    </row>
    <row r="28" spans="1:52" s="18" customFormat="1" ht="51">
      <c r="A28" s="4"/>
      <c r="B28" s="4"/>
      <c r="C28" s="7" t="s">
        <v>452</v>
      </c>
      <c r="D28" s="2" t="s">
        <v>381</v>
      </c>
      <c r="E28" s="3" t="s">
        <v>515</v>
      </c>
      <c r="F28" s="16"/>
      <c r="G28" s="12"/>
      <c r="H28" s="12"/>
      <c r="I28" s="14"/>
      <c r="J28" s="15"/>
      <c r="K28" s="15"/>
      <c r="L28" s="12"/>
      <c r="M28" s="12"/>
      <c r="N28" s="12"/>
      <c r="O28" s="21"/>
      <c r="P28" s="12"/>
      <c r="Q28" s="14"/>
      <c r="R28" s="15"/>
      <c r="S28" s="17"/>
      <c r="T28" s="12"/>
      <c r="U28" s="12"/>
      <c r="V28" s="37"/>
      <c r="W28" s="37"/>
      <c r="X28" s="37"/>
      <c r="Y28" s="37"/>
      <c r="Z28" s="37"/>
      <c r="AA28" s="37"/>
      <c r="AB28" s="37"/>
      <c r="AC28" s="12"/>
      <c r="AD28" s="4"/>
      <c r="AE28" s="4"/>
      <c r="AF28" s="4" t="s">
        <v>516</v>
      </c>
      <c r="AG28" s="4" t="s">
        <v>517</v>
      </c>
      <c r="AH28" s="4" t="s">
        <v>518</v>
      </c>
      <c r="AI28" s="4" t="s">
        <v>519</v>
      </c>
      <c r="AJ28" s="4" t="s">
        <v>520</v>
      </c>
      <c r="AK28" s="4" t="s">
        <v>521</v>
      </c>
      <c r="AL28" s="4" t="s">
        <v>522</v>
      </c>
      <c r="AM28" s="4" t="s">
        <v>523</v>
      </c>
      <c r="AN28" s="4" t="s">
        <v>524</v>
      </c>
      <c r="AO28" s="4" t="s">
        <v>525</v>
      </c>
      <c r="AP28" s="4" t="s">
        <v>526</v>
      </c>
      <c r="AQ28" s="4" t="s">
        <v>527</v>
      </c>
      <c r="AR28" s="4" t="s">
        <v>528</v>
      </c>
      <c r="AS28" s="4" t="s">
        <v>529</v>
      </c>
      <c r="AT28" s="4" t="s">
        <v>530</v>
      </c>
      <c r="AU28" s="4" t="s">
        <v>531</v>
      </c>
      <c r="AV28" s="4" t="s">
        <v>532</v>
      </c>
      <c r="AW28" s="4"/>
      <c r="AX28" s="4"/>
      <c r="AY28" s="4"/>
      <c r="AZ28" s="4"/>
    </row>
    <row r="29" spans="1:52" s="18" customFormat="1" ht="51">
      <c r="A29" s="4"/>
      <c r="B29" s="4"/>
      <c r="C29" s="7" t="s">
        <v>620</v>
      </c>
      <c r="D29" s="2" t="s">
        <v>621</v>
      </c>
      <c r="E29" s="3" t="s">
        <v>622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34"/>
      <c r="R29" s="12"/>
      <c r="S29" s="12"/>
      <c r="T29" s="12"/>
      <c r="U29" s="12"/>
      <c r="V29" s="38"/>
      <c r="W29" s="38"/>
      <c r="X29" s="38"/>
      <c r="Y29" s="38"/>
      <c r="Z29" s="38"/>
      <c r="AA29" s="38"/>
      <c r="AB29" s="38"/>
      <c r="AC29" s="12"/>
      <c r="AD29" s="4"/>
      <c r="AE29" s="4"/>
      <c r="AF29" s="4" t="s">
        <v>533</v>
      </c>
      <c r="AG29" s="4" t="s">
        <v>534</v>
      </c>
      <c r="AH29" s="4" t="s">
        <v>535</v>
      </c>
      <c r="AI29" s="4" t="s">
        <v>536</v>
      </c>
      <c r="AJ29" s="4" t="s">
        <v>537</v>
      </c>
      <c r="AK29" s="4" t="s">
        <v>538</v>
      </c>
      <c r="AL29" s="4" t="s">
        <v>539</v>
      </c>
      <c r="AM29" s="4" t="s">
        <v>540</v>
      </c>
      <c r="AN29" s="4" t="s">
        <v>541</v>
      </c>
      <c r="AO29" s="4" t="s">
        <v>542</v>
      </c>
      <c r="AP29" s="4" t="s">
        <v>543</v>
      </c>
      <c r="AQ29" s="4" t="s">
        <v>544</v>
      </c>
      <c r="AR29" s="4" t="s">
        <v>545</v>
      </c>
      <c r="AS29" s="4" t="s">
        <v>546</v>
      </c>
      <c r="AT29" s="4" t="s">
        <v>547</v>
      </c>
      <c r="AU29" s="4" t="s">
        <v>548</v>
      </c>
      <c r="AV29" s="4" t="s">
        <v>549</v>
      </c>
      <c r="AW29" s="4"/>
      <c r="AX29" s="4"/>
      <c r="AY29" s="4"/>
      <c r="AZ29" s="4"/>
    </row>
    <row r="30" spans="1:52" s="18" customFormat="1" ht="264">
      <c r="A30" s="4"/>
      <c r="B30" s="4"/>
      <c r="C30" s="7" t="s">
        <v>453</v>
      </c>
      <c r="D30" s="2" t="s">
        <v>380</v>
      </c>
      <c r="E30" s="3" t="s">
        <v>550</v>
      </c>
      <c r="F30" s="16" t="s">
        <v>438</v>
      </c>
      <c r="G30" s="12"/>
      <c r="H30" s="12"/>
      <c r="I30" s="14" t="s">
        <v>91</v>
      </c>
      <c r="J30" s="15" t="s">
        <v>90</v>
      </c>
      <c r="K30" s="15" t="s">
        <v>433</v>
      </c>
      <c r="L30" s="12"/>
      <c r="M30" s="12"/>
      <c r="N30" s="12"/>
      <c r="O30" s="21" t="s">
        <v>479</v>
      </c>
      <c r="P30" s="12"/>
      <c r="Q30" s="14" t="s">
        <v>405</v>
      </c>
      <c r="R30" s="15"/>
      <c r="S30" s="17" t="s">
        <v>406</v>
      </c>
      <c r="T30" s="12"/>
      <c r="U30" s="12"/>
      <c r="V30" s="37">
        <v>1662.4</v>
      </c>
      <c r="W30" s="37">
        <v>1586</v>
      </c>
      <c r="X30" s="37">
        <v>1699.7</v>
      </c>
      <c r="Y30" s="37">
        <v>1936.7</v>
      </c>
      <c r="Z30" s="37"/>
      <c r="AA30" s="37">
        <v>2086.4</v>
      </c>
      <c r="AB30" s="37">
        <v>2211.6</v>
      </c>
      <c r="AC30" s="12"/>
      <c r="AD30" s="4"/>
      <c r="AE30" s="4"/>
      <c r="AF30" s="4" t="s">
        <v>551</v>
      </c>
      <c r="AG30" s="4" t="s">
        <v>552</v>
      </c>
      <c r="AH30" s="4" t="s">
        <v>553</v>
      </c>
      <c r="AI30" s="4" t="s">
        <v>554</v>
      </c>
      <c r="AJ30" s="4" t="s">
        <v>555</v>
      </c>
      <c r="AK30" s="4" t="s">
        <v>556</v>
      </c>
      <c r="AL30" s="4" t="s">
        <v>557</v>
      </c>
      <c r="AM30" s="4" t="s">
        <v>558</v>
      </c>
      <c r="AN30" s="4" t="s">
        <v>559</v>
      </c>
      <c r="AO30" s="4" t="s">
        <v>560</v>
      </c>
      <c r="AP30" s="4" t="s">
        <v>561</v>
      </c>
      <c r="AQ30" s="4" t="s">
        <v>562</v>
      </c>
      <c r="AR30" s="4" t="s">
        <v>563</v>
      </c>
      <c r="AS30" s="4" t="s">
        <v>564</v>
      </c>
      <c r="AT30" s="4" t="s">
        <v>565</v>
      </c>
      <c r="AU30" s="4" t="s">
        <v>566</v>
      </c>
      <c r="AV30" s="4" t="s">
        <v>567</v>
      </c>
      <c r="AW30" s="4"/>
      <c r="AX30" s="4"/>
      <c r="AY30" s="4"/>
      <c r="AZ30" s="4"/>
    </row>
    <row r="31" spans="1:52" s="18" customFormat="1" ht="102">
      <c r="A31" s="4"/>
      <c r="B31" s="4"/>
      <c r="C31" s="7" t="s">
        <v>623</v>
      </c>
      <c r="D31" s="2" t="s">
        <v>624</v>
      </c>
      <c r="E31" s="3" t="s">
        <v>625</v>
      </c>
      <c r="F31" s="27"/>
      <c r="G31" s="12"/>
      <c r="H31" s="12"/>
      <c r="I31" s="14"/>
      <c r="J31" s="15"/>
      <c r="K31" s="15"/>
      <c r="L31" s="12"/>
      <c r="M31" s="12"/>
      <c r="N31" s="12"/>
      <c r="O31" s="21"/>
      <c r="P31" s="12"/>
      <c r="Q31" s="14"/>
      <c r="R31" s="15"/>
      <c r="S31" s="17"/>
      <c r="T31" s="12"/>
      <c r="U31" s="12"/>
      <c r="V31" s="37"/>
      <c r="W31" s="37"/>
      <c r="X31" s="37"/>
      <c r="Y31" s="37"/>
      <c r="Z31" s="37"/>
      <c r="AA31" s="37"/>
      <c r="AB31" s="37"/>
      <c r="AC31" s="12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s="18" customFormat="1" ht="63.75">
      <c r="A32" s="4"/>
      <c r="B32" s="4"/>
      <c r="C32" s="7" t="s">
        <v>626</v>
      </c>
      <c r="D32" s="2" t="s">
        <v>627</v>
      </c>
      <c r="E32" s="3" t="s">
        <v>628</v>
      </c>
      <c r="F32" s="27"/>
      <c r="G32" s="12"/>
      <c r="H32" s="12"/>
      <c r="I32" s="14"/>
      <c r="J32" s="15"/>
      <c r="K32" s="15"/>
      <c r="L32" s="12"/>
      <c r="M32" s="12"/>
      <c r="N32" s="12"/>
      <c r="O32" s="21"/>
      <c r="P32" s="12"/>
      <c r="Q32" s="14"/>
      <c r="R32" s="15"/>
      <c r="S32" s="17"/>
      <c r="T32" s="12"/>
      <c r="U32" s="12"/>
      <c r="V32" s="37"/>
      <c r="W32" s="37"/>
      <c r="X32" s="37"/>
      <c r="Y32" s="37"/>
      <c r="Z32" s="37"/>
      <c r="AA32" s="37"/>
      <c r="AB32" s="37"/>
      <c r="AC32" s="1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3:29" ht="76.5">
      <c r="C33" s="28" t="s">
        <v>418</v>
      </c>
      <c r="D33" s="25" t="s">
        <v>419</v>
      </c>
      <c r="E33" s="26" t="s">
        <v>200</v>
      </c>
      <c r="F33" s="27"/>
      <c r="G33" s="12"/>
      <c r="H33" s="12"/>
      <c r="I33" s="14"/>
      <c r="J33" s="15"/>
      <c r="K33" s="15"/>
      <c r="L33" s="12"/>
      <c r="M33" s="12"/>
      <c r="N33" s="12"/>
      <c r="O33" s="12"/>
      <c r="P33" s="12"/>
      <c r="Q33" s="14"/>
      <c r="R33" s="15"/>
      <c r="S33" s="17"/>
      <c r="T33" s="12"/>
      <c r="U33" s="12"/>
      <c r="V33" s="37">
        <v>98.2</v>
      </c>
      <c r="W33" s="37">
        <v>90.9</v>
      </c>
      <c r="X33" s="37">
        <v>98.8</v>
      </c>
      <c r="Y33" s="37">
        <v>98.8</v>
      </c>
      <c r="Z33" s="37"/>
      <c r="AA33" s="37">
        <v>98.838</v>
      </c>
      <c r="AB33" s="37">
        <v>98.838</v>
      </c>
      <c r="AC33" s="12"/>
    </row>
    <row r="34" spans="3:29" ht="51">
      <c r="C34" s="7" t="s">
        <v>629</v>
      </c>
      <c r="D34" s="2" t="s">
        <v>630</v>
      </c>
      <c r="E34" s="3" t="s">
        <v>631</v>
      </c>
      <c r="F34" s="27"/>
      <c r="G34" s="12"/>
      <c r="H34" s="12"/>
      <c r="I34" s="14"/>
      <c r="J34" s="15"/>
      <c r="K34" s="15"/>
      <c r="L34" s="12"/>
      <c r="M34" s="12"/>
      <c r="N34" s="12"/>
      <c r="O34" s="12"/>
      <c r="P34" s="12"/>
      <c r="Q34" s="14"/>
      <c r="R34" s="15"/>
      <c r="S34" s="17"/>
      <c r="T34" s="12"/>
      <c r="U34" s="12"/>
      <c r="V34" s="37"/>
      <c r="W34" s="37"/>
      <c r="X34" s="37"/>
      <c r="Y34" s="37"/>
      <c r="Z34" s="37"/>
      <c r="AA34" s="37"/>
      <c r="AB34" s="37"/>
      <c r="AC34" s="12"/>
    </row>
    <row r="35" spans="3:29" ht="63.75">
      <c r="C35" s="7" t="s">
        <v>632</v>
      </c>
      <c r="D35" s="2" t="s">
        <v>633</v>
      </c>
      <c r="E35" s="3" t="s">
        <v>634</v>
      </c>
      <c r="F35" s="27"/>
      <c r="G35" s="12"/>
      <c r="H35" s="12"/>
      <c r="I35" s="14"/>
      <c r="J35" s="15"/>
      <c r="K35" s="15"/>
      <c r="L35" s="12"/>
      <c r="M35" s="12"/>
      <c r="N35" s="12"/>
      <c r="O35" s="12"/>
      <c r="P35" s="12"/>
      <c r="Q35" s="14"/>
      <c r="R35" s="15"/>
      <c r="S35" s="17"/>
      <c r="T35" s="12"/>
      <c r="U35" s="12"/>
      <c r="V35" s="37"/>
      <c r="W35" s="37"/>
      <c r="X35" s="37"/>
      <c r="Y35" s="37"/>
      <c r="Z35" s="37"/>
      <c r="AA35" s="37"/>
      <c r="AB35" s="37"/>
      <c r="AC35" s="12"/>
    </row>
    <row r="36" spans="1:52" s="18" customFormat="1" ht="25.5">
      <c r="A36" s="4"/>
      <c r="B36" s="9"/>
      <c r="C36" s="7" t="s">
        <v>635</v>
      </c>
      <c r="D36" s="2" t="s">
        <v>636</v>
      </c>
      <c r="E36" s="3" t="s">
        <v>637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34"/>
      <c r="R36" s="12"/>
      <c r="S36" s="12"/>
      <c r="T36" s="12"/>
      <c r="U36" s="12"/>
      <c r="V36" s="37"/>
      <c r="W36" s="37"/>
      <c r="X36" s="37"/>
      <c r="Y36" s="37"/>
      <c r="Z36" s="37"/>
      <c r="AA36" s="37"/>
      <c r="AB36" s="37"/>
      <c r="AC36" s="12"/>
      <c r="AD36" s="4"/>
      <c r="AE36" s="4"/>
      <c r="AF36" s="4" t="s">
        <v>92</v>
      </c>
      <c r="AG36" s="4" t="s">
        <v>93</v>
      </c>
      <c r="AH36" s="4" t="s">
        <v>94</v>
      </c>
      <c r="AI36" s="4" t="s">
        <v>95</v>
      </c>
      <c r="AJ36" s="4" t="s">
        <v>96</v>
      </c>
      <c r="AK36" s="4" t="s">
        <v>97</v>
      </c>
      <c r="AL36" s="4" t="s">
        <v>98</v>
      </c>
      <c r="AM36" s="4" t="s">
        <v>99</v>
      </c>
      <c r="AN36" s="4" t="s">
        <v>100</v>
      </c>
      <c r="AO36" s="4" t="s">
        <v>101</v>
      </c>
      <c r="AP36" s="4" t="s">
        <v>102</v>
      </c>
      <c r="AQ36" s="4" t="s">
        <v>103</v>
      </c>
      <c r="AR36" s="4" t="s">
        <v>105</v>
      </c>
      <c r="AS36" s="4" t="s">
        <v>106</v>
      </c>
      <c r="AT36" s="4" t="s">
        <v>107</v>
      </c>
      <c r="AU36" s="4" t="s">
        <v>108</v>
      </c>
      <c r="AV36" s="4" t="s">
        <v>109</v>
      </c>
      <c r="AW36" s="4"/>
      <c r="AX36" s="4"/>
      <c r="AY36" s="4"/>
      <c r="AZ36" s="4"/>
    </row>
    <row r="37" spans="1:52" s="18" customFormat="1" ht="108">
      <c r="A37" s="4"/>
      <c r="B37" s="9"/>
      <c r="C37" s="7" t="s">
        <v>454</v>
      </c>
      <c r="D37" s="2" t="s">
        <v>466</v>
      </c>
      <c r="E37" s="3" t="s">
        <v>110</v>
      </c>
      <c r="F37" s="16" t="s">
        <v>436</v>
      </c>
      <c r="G37" s="12"/>
      <c r="H37" s="12"/>
      <c r="I37" s="14" t="s">
        <v>91</v>
      </c>
      <c r="J37" s="15" t="s">
        <v>90</v>
      </c>
      <c r="K37" s="15" t="s">
        <v>433</v>
      </c>
      <c r="L37" s="12"/>
      <c r="M37" s="12"/>
      <c r="N37" s="12"/>
      <c r="O37" s="21" t="s">
        <v>480</v>
      </c>
      <c r="P37" s="12"/>
      <c r="Q37" s="14" t="s">
        <v>407</v>
      </c>
      <c r="R37" s="15"/>
      <c r="S37" s="17" t="s">
        <v>400</v>
      </c>
      <c r="T37" s="12"/>
      <c r="U37" s="12"/>
      <c r="V37" s="37">
        <v>800</v>
      </c>
      <c r="W37" s="37">
        <v>553.5</v>
      </c>
      <c r="X37" s="37">
        <v>900</v>
      </c>
      <c r="Y37" s="37">
        <v>1000</v>
      </c>
      <c r="Z37" s="37"/>
      <c r="AA37" s="37">
        <v>1100</v>
      </c>
      <c r="AB37" s="37">
        <v>1200</v>
      </c>
      <c r="AC37" s="12"/>
      <c r="AD37" s="4"/>
      <c r="AE37" s="4"/>
      <c r="AF37" s="4" t="s">
        <v>111</v>
      </c>
      <c r="AG37" s="4" t="s">
        <v>112</v>
      </c>
      <c r="AH37" s="4" t="s">
        <v>113</v>
      </c>
      <c r="AI37" s="4" t="s">
        <v>114</v>
      </c>
      <c r="AJ37" s="4" t="s">
        <v>115</v>
      </c>
      <c r="AK37" s="4" t="s">
        <v>117</v>
      </c>
      <c r="AL37" s="4" t="s">
        <v>118</v>
      </c>
      <c r="AM37" s="4" t="s">
        <v>119</v>
      </c>
      <c r="AN37" s="4" t="s">
        <v>120</v>
      </c>
      <c r="AO37" s="4" t="s">
        <v>121</v>
      </c>
      <c r="AP37" s="4" t="s">
        <v>122</v>
      </c>
      <c r="AQ37" s="4" t="s">
        <v>123</v>
      </c>
      <c r="AR37" s="4" t="s">
        <v>124</v>
      </c>
      <c r="AS37" s="4" t="s">
        <v>125</v>
      </c>
      <c r="AT37" s="4" t="s">
        <v>126</v>
      </c>
      <c r="AU37" s="4" t="s">
        <v>127</v>
      </c>
      <c r="AV37" s="4" t="s">
        <v>128</v>
      </c>
      <c r="AW37" s="4"/>
      <c r="AX37" s="4"/>
      <c r="AY37" s="4"/>
      <c r="AZ37" s="4"/>
    </row>
    <row r="38" spans="1:52" s="18" customFormat="1" ht="216">
      <c r="A38" s="4"/>
      <c r="B38" s="9"/>
      <c r="C38" s="7" t="s">
        <v>455</v>
      </c>
      <c r="D38" s="2" t="s">
        <v>460</v>
      </c>
      <c r="E38" s="3" t="s">
        <v>129</v>
      </c>
      <c r="F38" s="16" t="s">
        <v>436</v>
      </c>
      <c r="G38" s="12"/>
      <c r="H38" s="12"/>
      <c r="I38" s="14" t="s">
        <v>91</v>
      </c>
      <c r="J38" s="15" t="s">
        <v>90</v>
      </c>
      <c r="K38" s="15" t="s">
        <v>433</v>
      </c>
      <c r="L38" s="12"/>
      <c r="M38" s="12"/>
      <c r="N38" s="12"/>
      <c r="O38" s="21" t="s">
        <v>481</v>
      </c>
      <c r="P38" s="12"/>
      <c r="Q38" s="14" t="s">
        <v>408</v>
      </c>
      <c r="R38" s="15"/>
      <c r="S38" s="17" t="s">
        <v>409</v>
      </c>
      <c r="T38" s="12"/>
      <c r="U38" s="12"/>
      <c r="V38" s="37">
        <v>3108.1</v>
      </c>
      <c r="W38" s="37">
        <v>2755.2</v>
      </c>
      <c r="X38" s="37">
        <v>3597.1</v>
      </c>
      <c r="Y38" s="37">
        <v>2013.8</v>
      </c>
      <c r="Z38" s="37"/>
      <c r="AA38" s="37">
        <v>2013.767</v>
      </c>
      <c r="AB38" s="37">
        <v>2013.767</v>
      </c>
      <c r="AC38" s="12"/>
      <c r="AD38" s="4"/>
      <c r="AE38" s="4"/>
      <c r="AF38" s="4" t="s">
        <v>130</v>
      </c>
      <c r="AG38" s="4" t="s">
        <v>131</v>
      </c>
      <c r="AH38" s="4" t="s">
        <v>132</v>
      </c>
      <c r="AI38" s="4" t="s">
        <v>133</v>
      </c>
      <c r="AJ38" s="4" t="s">
        <v>134</v>
      </c>
      <c r="AK38" s="4" t="s">
        <v>135</v>
      </c>
      <c r="AL38" s="4" t="s">
        <v>136</v>
      </c>
      <c r="AM38" s="4" t="s">
        <v>137</v>
      </c>
      <c r="AN38" s="4" t="s">
        <v>138</v>
      </c>
      <c r="AO38" s="4" t="s">
        <v>139</v>
      </c>
      <c r="AP38" s="4" t="s">
        <v>140</v>
      </c>
      <c r="AQ38" s="4" t="s">
        <v>141</v>
      </c>
      <c r="AR38" s="4" t="s">
        <v>142</v>
      </c>
      <c r="AS38" s="4" t="s">
        <v>143</v>
      </c>
      <c r="AT38" s="4" t="s">
        <v>144</v>
      </c>
      <c r="AU38" s="4" t="s">
        <v>145</v>
      </c>
      <c r="AV38" s="4" t="s">
        <v>146</v>
      </c>
      <c r="AW38" s="4"/>
      <c r="AX38" s="4"/>
      <c r="AY38" s="4"/>
      <c r="AZ38" s="4"/>
    </row>
    <row r="39" spans="1:52" s="18" customFormat="1" ht="242.25">
      <c r="A39" s="4"/>
      <c r="B39" s="4"/>
      <c r="C39" s="7" t="s">
        <v>638</v>
      </c>
      <c r="D39" s="2" t="s">
        <v>639</v>
      </c>
      <c r="E39" s="3" t="s">
        <v>640</v>
      </c>
      <c r="F39" s="20" t="s">
        <v>641</v>
      </c>
      <c r="G39" s="12"/>
      <c r="H39" s="12"/>
      <c r="I39" s="23" t="s">
        <v>642</v>
      </c>
      <c r="J39" s="12" t="s">
        <v>643</v>
      </c>
      <c r="K39" s="12" t="s">
        <v>644</v>
      </c>
      <c r="L39" s="12"/>
      <c r="M39" s="12"/>
      <c r="N39" s="12"/>
      <c r="O39" s="12"/>
      <c r="P39" s="12"/>
      <c r="Q39" s="14" t="s">
        <v>399</v>
      </c>
      <c r="R39" s="12"/>
      <c r="S39" s="12" t="s">
        <v>400</v>
      </c>
      <c r="T39" s="12"/>
      <c r="U39" s="12"/>
      <c r="V39" s="37"/>
      <c r="W39" s="37"/>
      <c r="X39" s="37"/>
      <c r="Y39" s="37"/>
      <c r="Z39" s="37"/>
      <c r="AA39" s="37"/>
      <c r="AB39" s="37"/>
      <c r="AC39" s="12"/>
      <c r="AD39" s="4"/>
      <c r="AE39" s="4"/>
      <c r="AF39" s="4" t="s">
        <v>147</v>
      </c>
      <c r="AG39" s="4" t="s">
        <v>148</v>
      </c>
      <c r="AH39" s="4" t="s">
        <v>149</v>
      </c>
      <c r="AI39" s="4" t="s">
        <v>150</v>
      </c>
      <c r="AJ39" s="4" t="s">
        <v>151</v>
      </c>
      <c r="AK39" s="4" t="s">
        <v>152</v>
      </c>
      <c r="AL39" s="4" t="s">
        <v>153</v>
      </c>
      <c r="AM39" s="4" t="s">
        <v>154</v>
      </c>
      <c r="AN39" s="4" t="s">
        <v>155</v>
      </c>
      <c r="AO39" s="4" t="s">
        <v>156</v>
      </c>
      <c r="AP39" s="4" t="s">
        <v>157</v>
      </c>
      <c r="AQ39" s="4" t="s">
        <v>158</v>
      </c>
      <c r="AR39" s="4" t="s">
        <v>159</v>
      </c>
      <c r="AS39" s="4" t="s">
        <v>160</v>
      </c>
      <c r="AT39" s="4" t="s">
        <v>161</v>
      </c>
      <c r="AU39" s="4" t="s">
        <v>162</v>
      </c>
      <c r="AV39" s="4" t="s">
        <v>163</v>
      </c>
      <c r="AW39" s="4"/>
      <c r="AX39" s="4"/>
      <c r="AY39" s="4"/>
      <c r="AZ39" s="4"/>
    </row>
    <row r="40" spans="1:52" s="18" customFormat="1" ht="108">
      <c r="A40" s="4"/>
      <c r="B40" s="9"/>
      <c r="C40" s="7" t="s">
        <v>456</v>
      </c>
      <c r="D40" s="2" t="s">
        <v>461</v>
      </c>
      <c r="E40" s="3" t="s">
        <v>467</v>
      </c>
      <c r="F40" s="16" t="s">
        <v>436</v>
      </c>
      <c r="G40" s="12"/>
      <c r="H40" s="12"/>
      <c r="I40" s="14" t="s">
        <v>91</v>
      </c>
      <c r="J40" s="15" t="s">
        <v>90</v>
      </c>
      <c r="K40" s="15" t="s">
        <v>433</v>
      </c>
      <c r="L40" s="12"/>
      <c r="M40" s="12"/>
      <c r="N40" s="12"/>
      <c r="O40" s="21" t="s">
        <v>482</v>
      </c>
      <c r="P40" s="12"/>
      <c r="Q40" s="14" t="s">
        <v>399</v>
      </c>
      <c r="R40" s="12"/>
      <c r="S40" s="12" t="s">
        <v>400</v>
      </c>
      <c r="T40" s="12"/>
      <c r="U40" s="12"/>
      <c r="V40" s="37">
        <v>0</v>
      </c>
      <c r="W40" s="37">
        <v>0</v>
      </c>
      <c r="X40" s="37">
        <v>0</v>
      </c>
      <c r="Y40" s="37">
        <v>0</v>
      </c>
      <c r="Z40" s="37"/>
      <c r="AA40" s="37">
        <v>0</v>
      </c>
      <c r="AB40" s="37">
        <v>0</v>
      </c>
      <c r="AC40" s="12"/>
      <c r="AD40" s="4"/>
      <c r="AE40" s="4"/>
      <c r="AF40" s="4" t="s">
        <v>468</v>
      </c>
      <c r="AG40" s="4" t="s">
        <v>469</v>
      </c>
      <c r="AH40" s="4" t="s">
        <v>470</v>
      </c>
      <c r="AI40" s="4" t="s">
        <v>471</v>
      </c>
      <c r="AJ40" s="4" t="s">
        <v>472</v>
      </c>
      <c r="AK40" s="4" t="s">
        <v>473</v>
      </c>
      <c r="AL40" s="4" t="s">
        <v>369</v>
      </c>
      <c r="AM40" s="4" t="s">
        <v>370</v>
      </c>
      <c r="AN40" s="4" t="s">
        <v>371</v>
      </c>
      <c r="AO40" s="4" t="s">
        <v>372</v>
      </c>
      <c r="AP40" s="4" t="s">
        <v>373</v>
      </c>
      <c r="AQ40" s="4" t="s">
        <v>374</v>
      </c>
      <c r="AR40" s="4" t="s">
        <v>375</v>
      </c>
      <c r="AS40" s="4" t="s">
        <v>376</v>
      </c>
      <c r="AT40" s="4" t="s">
        <v>377</v>
      </c>
      <c r="AU40" s="4" t="s">
        <v>378</v>
      </c>
      <c r="AV40" s="4" t="s">
        <v>379</v>
      </c>
      <c r="AW40" s="4"/>
      <c r="AX40" s="4"/>
      <c r="AY40" s="4"/>
      <c r="AZ40" s="4"/>
    </row>
    <row r="41" spans="3:29" ht="108">
      <c r="C41" s="7" t="s">
        <v>297</v>
      </c>
      <c r="D41" s="2" t="s">
        <v>298</v>
      </c>
      <c r="E41" s="3" t="s">
        <v>299</v>
      </c>
      <c r="F41" s="16" t="s">
        <v>201</v>
      </c>
      <c r="G41" s="12"/>
      <c r="H41" s="12"/>
      <c r="I41" s="14" t="s">
        <v>91</v>
      </c>
      <c r="J41" s="15" t="s">
        <v>90</v>
      </c>
      <c r="K41" s="15" t="s">
        <v>433</v>
      </c>
      <c r="L41" s="12"/>
      <c r="M41" s="12"/>
      <c r="N41" s="12"/>
      <c r="O41" s="21"/>
      <c r="P41" s="12"/>
      <c r="Q41" s="14" t="s">
        <v>399</v>
      </c>
      <c r="R41" s="12"/>
      <c r="S41" s="12" t="s">
        <v>400</v>
      </c>
      <c r="T41" s="12"/>
      <c r="U41" s="12"/>
      <c r="V41" s="37">
        <v>35</v>
      </c>
      <c r="W41" s="37">
        <v>18.6</v>
      </c>
      <c r="X41" s="37">
        <v>65</v>
      </c>
      <c r="Y41" s="37">
        <v>50</v>
      </c>
      <c r="Z41" s="37"/>
      <c r="AA41" s="37">
        <v>50</v>
      </c>
      <c r="AB41" s="37">
        <v>50</v>
      </c>
      <c r="AC41" s="12"/>
    </row>
    <row r="42" spans="3:29" ht="63.75">
      <c r="C42" s="7" t="s">
        <v>645</v>
      </c>
      <c r="D42" s="2" t="s">
        <v>646</v>
      </c>
      <c r="E42" s="3" t="s">
        <v>647</v>
      </c>
      <c r="F42" s="16"/>
      <c r="G42" s="12"/>
      <c r="H42" s="12"/>
      <c r="I42" s="14"/>
      <c r="J42" s="15"/>
      <c r="K42" s="15"/>
      <c r="L42" s="12"/>
      <c r="M42" s="12"/>
      <c r="N42" s="12"/>
      <c r="O42" s="21"/>
      <c r="P42" s="12"/>
      <c r="Q42" s="14"/>
      <c r="R42" s="15"/>
      <c r="S42" s="17"/>
      <c r="T42" s="12"/>
      <c r="U42" s="12"/>
      <c r="V42" s="37"/>
      <c r="W42" s="37"/>
      <c r="X42" s="37"/>
      <c r="Y42" s="37"/>
      <c r="Z42" s="37"/>
      <c r="AA42" s="37"/>
      <c r="AB42" s="37"/>
      <c r="AC42" s="12"/>
    </row>
    <row r="43" spans="3:29" ht="51">
      <c r="C43" s="7" t="s">
        <v>648</v>
      </c>
      <c r="D43" s="2" t="s">
        <v>649</v>
      </c>
      <c r="E43" s="3" t="s">
        <v>650</v>
      </c>
      <c r="F43" s="16"/>
      <c r="G43" s="12"/>
      <c r="H43" s="12"/>
      <c r="I43" s="14"/>
      <c r="J43" s="15"/>
      <c r="K43" s="15"/>
      <c r="L43" s="12"/>
      <c r="M43" s="12"/>
      <c r="N43" s="12"/>
      <c r="O43" s="21"/>
      <c r="P43" s="12"/>
      <c r="Q43" s="14"/>
      <c r="R43" s="15"/>
      <c r="S43" s="17"/>
      <c r="T43" s="12"/>
      <c r="U43" s="12"/>
      <c r="V43" s="37"/>
      <c r="W43" s="37"/>
      <c r="X43" s="37"/>
      <c r="Y43" s="37"/>
      <c r="Z43" s="37"/>
      <c r="AA43" s="37"/>
      <c r="AB43" s="37"/>
      <c r="AC43" s="12"/>
    </row>
    <row r="44" spans="3:29" ht="63.75">
      <c r="C44" s="7" t="s">
        <v>651</v>
      </c>
      <c r="D44" s="2" t="s">
        <v>652</v>
      </c>
      <c r="E44" s="3" t="s">
        <v>653</v>
      </c>
      <c r="F44" s="16"/>
      <c r="G44" s="12"/>
      <c r="H44" s="12"/>
      <c r="I44" s="14"/>
      <c r="J44" s="15"/>
      <c r="K44" s="15"/>
      <c r="L44" s="12"/>
      <c r="M44" s="12"/>
      <c r="N44" s="12"/>
      <c r="O44" s="21"/>
      <c r="P44" s="12"/>
      <c r="Q44" s="14"/>
      <c r="R44" s="15"/>
      <c r="S44" s="17"/>
      <c r="T44" s="12"/>
      <c r="U44" s="12"/>
      <c r="V44" s="37"/>
      <c r="W44" s="37"/>
      <c r="X44" s="37"/>
      <c r="Y44" s="37"/>
      <c r="Z44" s="37"/>
      <c r="AA44" s="37"/>
      <c r="AB44" s="37"/>
      <c r="AC44" s="12"/>
    </row>
    <row r="45" spans="3:29" ht="51">
      <c r="C45" s="7" t="s">
        <v>0</v>
      </c>
      <c r="D45" s="2" t="s">
        <v>1</v>
      </c>
      <c r="E45" s="3" t="s">
        <v>2</v>
      </c>
      <c r="F45" s="16"/>
      <c r="G45" s="12"/>
      <c r="H45" s="12"/>
      <c r="I45" s="14"/>
      <c r="J45" s="15"/>
      <c r="K45" s="15"/>
      <c r="L45" s="12"/>
      <c r="M45" s="12"/>
      <c r="N45" s="12"/>
      <c r="O45" s="21"/>
      <c r="P45" s="12"/>
      <c r="Q45" s="14"/>
      <c r="R45" s="15"/>
      <c r="S45" s="17"/>
      <c r="T45" s="12"/>
      <c r="U45" s="12"/>
      <c r="V45" s="37"/>
      <c r="W45" s="37"/>
      <c r="X45" s="37"/>
      <c r="Y45" s="37"/>
      <c r="Z45" s="37"/>
      <c r="AA45" s="37"/>
      <c r="AB45" s="37"/>
      <c r="AC45" s="12"/>
    </row>
    <row r="46" spans="3:29" ht="51">
      <c r="C46" s="7" t="s">
        <v>3</v>
      </c>
      <c r="D46" s="2" t="s">
        <v>4</v>
      </c>
      <c r="E46" s="3" t="s">
        <v>5</v>
      </c>
      <c r="F46" s="16"/>
      <c r="G46" s="12"/>
      <c r="H46" s="12"/>
      <c r="I46" s="14"/>
      <c r="J46" s="15"/>
      <c r="K46" s="15"/>
      <c r="L46" s="12"/>
      <c r="M46" s="12"/>
      <c r="N46" s="12"/>
      <c r="O46" s="21"/>
      <c r="P46" s="12"/>
      <c r="Q46" s="14"/>
      <c r="R46" s="15"/>
      <c r="S46" s="17"/>
      <c r="T46" s="12"/>
      <c r="U46" s="12"/>
      <c r="V46" s="37"/>
      <c r="W46" s="37"/>
      <c r="X46" s="37"/>
      <c r="Y46" s="37"/>
      <c r="Z46" s="37"/>
      <c r="AA46" s="37"/>
      <c r="AB46" s="37"/>
      <c r="AC46" s="12"/>
    </row>
    <row r="47" spans="3:29" ht="123.75">
      <c r="C47" s="7" t="s">
        <v>6</v>
      </c>
      <c r="D47" s="2" t="s">
        <v>7</v>
      </c>
      <c r="E47" s="3" t="s">
        <v>8</v>
      </c>
      <c r="F47" s="20" t="s">
        <v>641</v>
      </c>
      <c r="G47" s="12"/>
      <c r="H47" s="12"/>
      <c r="I47" s="23" t="s">
        <v>642</v>
      </c>
      <c r="J47" s="12" t="s">
        <v>12</v>
      </c>
      <c r="K47" s="12" t="s">
        <v>644</v>
      </c>
      <c r="L47" s="12"/>
      <c r="M47" s="12"/>
      <c r="N47" s="12"/>
      <c r="O47" s="21"/>
      <c r="P47" s="12"/>
      <c r="Q47" s="14" t="s">
        <v>399</v>
      </c>
      <c r="R47" s="12"/>
      <c r="S47" s="12" t="s">
        <v>400</v>
      </c>
      <c r="T47" s="12"/>
      <c r="U47" s="12"/>
      <c r="V47" s="37"/>
      <c r="W47" s="37"/>
      <c r="X47" s="37"/>
      <c r="Y47" s="37"/>
      <c r="Z47" s="37"/>
      <c r="AA47" s="37"/>
      <c r="AB47" s="37"/>
      <c r="AC47" s="12"/>
    </row>
    <row r="48" spans="3:29" ht="76.5">
      <c r="C48" s="7" t="s">
        <v>9</v>
      </c>
      <c r="D48" s="2" t="s">
        <v>10</v>
      </c>
      <c r="E48" s="3" t="s">
        <v>11</v>
      </c>
      <c r="F48" s="16"/>
      <c r="G48" s="12"/>
      <c r="H48" s="12"/>
      <c r="I48" s="14"/>
      <c r="J48" s="15"/>
      <c r="K48" s="15"/>
      <c r="L48" s="12"/>
      <c r="M48" s="12"/>
      <c r="N48" s="12"/>
      <c r="O48" s="21"/>
      <c r="P48" s="12"/>
      <c r="Q48" s="14"/>
      <c r="R48" s="15"/>
      <c r="S48" s="17"/>
      <c r="T48" s="12"/>
      <c r="U48" s="12"/>
      <c r="V48" s="37"/>
      <c r="W48" s="37"/>
      <c r="X48" s="37"/>
      <c r="Y48" s="37"/>
      <c r="Z48" s="37"/>
      <c r="AA48" s="37"/>
      <c r="AB48" s="37"/>
      <c r="AC48" s="12"/>
    </row>
    <row r="49" spans="3:29" ht="51">
      <c r="C49" s="7" t="s">
        <v>457</v>
      </c>
      <c r="D49" s="2" t="s">
        <v>462</v>
      </c>
      <c r="E49" s="3" t="s">
        <v>295</v>
      </c>
      <c r="F49" s="16" t="s">
        <v>202</v>
      </c>
      <c r="G49" s="12"/>
      <c r="H49" s="12"/>
      <c r="I49" s="14" t="s">
        <v>91</v>
      </c>
      <c r="J49" s="15" t="s">
        <v>90</v>
      </c>
      <c r="K49" s="15" t="s">
        <v>433</v>
      </c>
      <c r="L49" s="12"/>
      <c r="M49" s="12"/>
      <c r="N49" s="12"/>
      <c r="O49" s="21"/>
      <c r="P49" s="12"/>
      <c r="Q49" s="14"/>
      <c r="R49" s="15"/>
      <c r="S49" s="17"/>
      <c r="T49" s="12"/>
      <c r="U49" s="12"/>
      <c r="V49" s="37">
        <v>80</v>
      </c>
      <c r="W49" s="37">
        <v>80</v>
      </c>
      <c r="X49" s="37">
        <v>100</v>
      </c>
      <c r="Y49" s="37">
        <v>100</v>
      </c>
      <c r="Z49" s="37"/>
      <c r="AA49" s="37">
        <v>100</v>
      </c>
      <c r="AB49" s="37">
        <v>100</v>
      </c>
      <c r="AC49" s="12"/>
    </row>
    <row r="50" spans="3:29" ht="76.5">
      <c r="C50" s="7" t="s">
        <v>13</v>
      </c>
      <c r="D50" s="2" t="s">
        <v>14</v>
      </c>
      <c r="E50" s="3" t="s">
        <v>15</v>
      </c>
      <c r="F50" s="16"/>
      <c r="G50" s="12"/>
      <c r="H50" s="12"/>
      <c r="I50" s="14"/>
      <c r="J50" s="15"/>
      <c r="K50" s="15"/>
      <c r="L50" s="12"/>
      <c r="M50" s="12"/>
      <c r="N50" s="12"/>
      <c r="O50" s="21"/>
      <c r="P50" s="12"/>
      <c r="Q50" s="14"/>
      <c r="R50" s="15"/>
      <c r="S50" s="17"/>
      <c r="T50" s="12"/>
      <c r="U50" s="12"/>
      <c r="V50" s="37"/>
      <c r="W50" s="37"/>
      <c r="X50" s="37"/>
      <c r="Y50" s="37"/>
      <c r="Z50" s="37"/>
      <c r="AA50" s="37"/>
      <c r="AB50" s="37"/>
      <c r="AC50" s="12"/>
    </row>
    <row r="51" spans="3:29" ht="25.5">
      <c r="C51" s="7" t="s">
        <v>16</v>
      </c>
      <c r="D51" s="2" t="s">
        <v>17</v>
      </c>
      <c r="E51" s="3" t="s">
        <v>18</v>
      </c>
      <c r="F51" s="16"/>
      <c r="G51" s="12"/>
      <c r="H51" s="12"/>
      <c r="I51" s="14"/>
      <c r="J51" s="15"/>
      <c r="K51" s="15"/>
      <c r="L51" s="12"/>
      <c r="M51" s="12"/>
      <c r="N51" s="12"/>
      <c r="O51" s="21"/>
      <c r="P51" s="12"/>
      <c r="Q51" s="14"/>
      <c r="R51" s="15"/>
      <c r="S51" s="17"/>
      <c r="T51" s="12"/>
      <c r="U51" s="12"/>
      <c r="V51" s="37"/>
      <c r="W51" s="37"/>
      <c r="X51" s="37"/>
      <c r="Y51" s="37"/>
      <c r="Z51" s="37"/>
      <c r="AA51" s="37"/>
      <c r="AB51" s="37"/>
      <c r="AC51" s="12"/>
    </row>
    <row r="52" spans="1:52" s="18" customFormat="1" ht="180">
      <c r="A52" s="4"/>
      <c r="B52" s="9"/>
      <c r="C52" s="29"/>
      <c r="D52" s="2" t="s">
        <v>209</v>
      </c>
      <c r="E52" s="3" t="s">
        <v>210</v>
      </c>
      <c r="F52" s="12">
        <v>309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4" t="s">
        <v>215</v>
      </c>
      <c r="R52" s="12"/>
      <c r="S52" s="12" t="s">
        <v>410</v>
      </c>
      <c r="T52" s="12"/>
      <c r="U52" s="12"/>
      <c r="V52" s="37"/>
      <c r="W52" s="37"/>
      <c r="X52" s="37">
        <v>0</v>
      </c>
      <c r="Y52" s="37">
        <v>0</v>
      </c>
      <c r="Z52" s="37"/>
      <c r="AA52" s="37">
        <v>0</v>
      </c>
      <c r="AB52" s="37">
        <v>0</v>
      </c>
      <c r="AC52" s="12"/>
      <c r="AD52" s="4"/>
      <c r="AE52" s="4"/>
      <c r="AF52" s="4" t="s">
        <v>588</v>
      </c>
      <c r="AG52" s="4" t="s">
        <v>589</v>
      </c>
      <c r="AH52" s="4" t="s">
        <v>590</v>
      </c>
      <c r="AI52" s="4" t="s">
        <v>591</v>
      </c>
      <c r="AJ52" s="4" t="s">
        <v>592</v>
      </c>
      <c r="AK52" s="4" t="s">
        <v>593</v>
      </c>
      <c r="AL52" s="4" t="s">
        <v>594</v>
      </c>
      <c r="AM52" s="4" t="s">
        <v>595</v>
      </c>
      <c r="AN52" s="4" t="s">
        <v>596</v>
      </c>
      <c r="AO52" s="4" t="s">
        <v>597</v>
      </c>
      <c r="AP52" s="4" t="s">
        <v>598</v>
      </c>
      <c r="AQ52" s="4" t="s">
        <v>19</v>
      </c>
      <c r="AR52" s="4" t="s">
        <v>20</v>
      </c>
      <c r="AS52" s="4" t="s">
        <v>21</v>
      </c>
      <c r="AT52" s="4" t="s">
        <v>179</v>
      </c>
      <c r="AU52" s="4" t="s">
        <v>180</v>
      </c>
      <c r="AV52" s="4" t="s">
        <v>181</v>
      </c>
      <c r="AW52" s="4"/>
      <c r="AX52" s="4"/>
      <c r="AY52" s="4"/>
      <c r="AZ52" s="4"/>
    </row>
    <row r="53" spans="1:52" s="18" customFormat="1" ht="76.5">
      <c r="A53" s="9"/>
      <c r="B53" s="9"/>
      <c r="C53" s="7" t="s">
        <v>176</v>
      </c>
      <c r="D53" s="2" t="s">
        <v>220</v>
      </c>
      <c r="E53" s="3" t="s">
        <v>221</v>
      </c>
      <c r="F53" s="16" t="s">
        <v>441</v>
      </c>
      <c r="G53" s="12"/>
      <c r="H53" s="12"/>
      <c r="I53" s="14" t="s">
        <v>91</v>
      </c>
      <c r="J53" s="15" t="s">
        <v>90</v>
      </c>
      <c r="K53" s="15" t="s">
        <v>433</v>
      </c>
      <c r="L53" s="12"/>
      <c r="M53" s="12"/>
      <c r="N53" s="12"/>
      <c r="O53" s="21"/>
      <c r="P53" s="12"/>
      <c r="Q53" s="14"/>
      <c r="R53" s="15"/>
      <c r="S53" s="17"/>
      <c r="T53" s="12"/>
      <c r="U53" s="12"/>
      <c r="V53" s="37"/>
      <c r="W53" s="37"/>
      <c r="X53" s="37"/>
      <c r="Y53" s="37"/>
      <c r="Z53" s="37"/>
      <c r="AA53" s="37"/>
      <c r="AB53" s="37"/>
      <c r="AC53" s="12"/>
      <c r="AD53" s="4"/>
      <c r="AE53" s="4"/>
      <c r="AF53" s="4" t="s">
        <v>222</v>
      </c>
      <c r="AG53" s="4" t="s">
        <v>223</v>
      </c>
      <c r="AH53" s="4" t="s">
        <v>224</v>
      </c>
      <c r="AI53" s="4" t="s">
        <v>225</v>
      </c>
      <c r="AJ53" s="4" t="s">
        <v>226</v>
      </c>
      <c r="AK53" s="4" t="s">
        <v>227</v>
      </c>
      <c r="AL53" s="4" t="s">
        <v>228</v>
      </c>
      <c r="AM53" s="4" t="s">
        <v>229</v>
      </c>
      <c r="AN53" s="4" t="s">
        <v>230</v>
      </c>
      <c r="AO53" s="4" t="s">
        <v>231</v>
      </c>
      <c r="AP53" s="4" t="s">
        <v>182</v>
      </c>
      <c r="AQ53" s="4" t="s">
        <v>183</v>
      </c>
      <c r="AR53" s="4" t="s">
        <v>184</v>
      </c>
      <c r="AS53" s="4" t="s">
        <v>185</v>
      </c>
      <c r="AT53" s="4" t="s">
        <v>186</v>
      </c>
      <c r="AU53" s="4" t="s">
        <v>187</v>
      </c>
      <c r="AV53" s="4" t="s">
        <v>188</v>
      </c>
      <c r="AW53" s="4"/>
      <c r="AX53" s="4"/>
      <c r="AY53" s="4"/>
      <c r="AZ53" s="4"/>
    </row>
    <row r="54" spans="1:52" s="18" customFormat="1" ht="96">
      <c r="A54" s="4"/>
      <c r="B54" s="8"/>
      <c r="C54" s="7" t="s">
        <v>177</v>
      </c>
      <c r="D54" s="2" t="s">
        <v>203</v>
      </c>
      <c r="E54" s="3" t="s">
        <v>204</v>
      </c>
      <c r="F54" s="16" t="s">
        <v>440</v>
      </c>
      <c r="G54" s="12"/>
      <c r="H54" s="12"/>
      <c r="I54" s="14" t="s">
        <v>91</v>
      </c>
      <c r="J54" s="15" t="s">
        <v>90</v>
      </c>
      <c r="K54" s="15" t="s">
        <v>433</v>
      </c>
      <c r="L54" s="12"/>
      <c r="M54" s="12"/>
      <c r="N54" s="12"/>
      <c r="O54" s="21" t="s">
        <v>483</v>
      </c>
      <c r="P54" s="12"/>
      <c r="Q54" s="14" t="s">
        <v>412</v>
      </c>
      <c r="R54" s="15"/>
      <c r="S54" s="17" t="s">
        <v>413</v>
      </c>
      <c r="T54" s="12"/>
      <c r="U54" s="12"/>
      <c r="V54" s="37">
        <v>199.7</v>
      </c>
      <c r="W54" s="37">
        <v>199.7</v>
      </c>
      <c r="X54" s="37">
        <v>101.5</v>
      </c>
      <c r="Y54" s="37">
        <v>200.3</v>
      </c>
      <c r="Z54" s="37"/>
      <c r="AA54" s="37">
        <v>200.3</v>
      </c>
      <c r="AB54" s="37">
        <v>200.3</v>
      </c>
      <c r="AC54" s="12"/>
      <c r="AD54" s="4"/>
      <c r="AE54" s="4"/>
      <c r="AF54" s="4" t="s">
        <v>420</v>
      </c>
      <c r="AG54" s="4" t="s">
        <v>421</v>
      </c>
      <c r="AH54" s="4" t="s">
        <v>422</v>
      </c>
      <c r="AI54" s="4" t="s">
        <v>423</v>
      </c>
      <c r="AJ54" s="4" t="s">
        <v>424</v>
      </c>
      <c r="AK54" s="4" t="s">
        <v>425</v>
      </c>
      <c r="AL54" s="4" t="s">
        <v>426</v>
      </c>
      <c r="AM54" s="4" t="s">
        <v>427</v>
      </c>
      <c r="AN54" s="4" t="s">
        <v>428</v>
      </c>
      <c r="AO54" s="4" t="s">
        <v>429</v>
      </c>
      <c r="AP54" s="4" t="s">
        <v>430</v>
      </c>
      <c r="AQ54" s="4" t="s">
        <v>260</v>
      </c>
      <c r="AR54" s="4" t="s">
        <v>261</v>
      </c>
      <c r="AS54" s="4" t="s">
        <v>262</v>
      </c>
      <c r="AT54" s="4" t="s">
        <v>263</v>
      </c>
      <c r="AU54" s="4" t="s">
        <v>264</v>
      </c>
      <c r="AV54" s="4" t="s">
        <v>265</v>
      </c>
      <c r="AW54" s="4"/>
      <c r="AX54" s="4"/>
      <c r="AY54" s="4"/>
      <c r="AZ54" s="4"/>
    </row>
    <row r="55" spans="1:52" s="18" customFormat="1" ht="51">
      <c r="A55" s="4"/>
      <c r="B55" s="9"/>
      <c r="C55" s="7" t="s">
        <v>178</v>
      </c>
      <c r="D55" s="2" t="s">
        <v>205</v>
      </c>
      <c r="E55" s="3" t="s">
        <v>206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4"/>
      <c r="R55" s="12"/>
      <c r="S55" s="17"/>
      <c r="T55" s="12"/>
      <c r="U55" s="12"/>
      <c r="V55" s="37">
        <v>1</v>
      </c>
      <c r="W55" s="37">
        <v>1</v>
      </c>
      <c r="X55" s="37">
        <v>1</v>
      </c>
      <c r="Y55" s="37">
        <v>1</v>
      </c>
      <c r="Z55" s="37"/>
      <c r="AA55" s="37">
        <v>1</v>
      </c>
      <c r="AB55" s="37">
        <v>1</v>
      </c>
      <c r="AC55" s="12"/>
      <c r="AD55" s="4"/>
      <c r="AE55" s="4"/>
      <c r="AF55" s="4" t="s">
        <v>247</v>
      </c>
      <c r="AG55" s="4" t="s">
        <v>248</v>
      </c>
      <c r="AH55" s="4" t="s">
        <v>249</v>
      </c>
      <c r="AI55" s="4" t="s">
        <v>250</v>
      </c>
      <c r="AJ55" s="4" t="s">
        <v>251</v>
      </c>
      <c r="AK55" s="4" t="s">
        <v>252</v>
      </c>
      <c r="AL55" s="4" t="s">
        <v>253</v>
      </c>
      <c r="AM55" s="4" t="s">
        <v>254</v>
      </c>
      <c r="AN55" s="4" t="s">
        <v>255</v>
      </c>
      <c r="AO55" s="4" t="s">
        <v>256</v>
      </c>
      <c r="AP55" s="4" t="s">
        <v>257</v>
      </c>
      <c r="AQ55" s="4" t="s">
        <v>258</v>
      </c>
      <c r="AR55" s="4" t="s">
        <v>259</v>
      </c>
      <c r="AS55" s="4" t="s">
        <v>189</v>
      </c>
      <c r="AT55" s="4" t="s">
        <v>190</v>
      </c>
      <c r="AU55" s="4" t="s">
        <v>191</v>
      </c>
      <c r="AV55" s="4" t="s">
        <v>192</v>
      </c>
      <c r="AW55" s="4"/>
      <c r="AX55" s="4"/>
      <c r="AY55" s="4"/>
      <c r="AZ55" s="4"/>
    </row>
    <row r="56" spans="1:52" s="18" customFormat="1" ht="114.75">
      <c r="A56" s="4"/>
      <c r="B56" s="9"/>
      <c r="C56" s="7" t="s">
        <v>385</v>
      </c>
      <c r="D56" s="2" t="s">
        <v>383</v>
      </c>
      <c r="E56" s="3" t="s">
        <v>384</v>
      </c>
      <c r="F56" s="12">
        <v>1001.1003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4" t="s">
        <v>411</v>
      </c>
      <c r="R56" s="12"/>
      <c r="S56" s="12"/>
      <c r="T56" s="12"/>
      <c r="U56" s="12"/>
      <c r="V56" s="37"/>
      <c r="W56" s="37"/>
      <c r="X56" s="37"/>
      <c r="Y56" s="37"/>
      <c r="Z56" s="37"/>
      <c r="AA56" s="37"/>
      <c r="AB56" s="37"/>
      <c r="AC56" s="12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s="18" customFormat="1" ht="12.75">
      <c r="A57" s="4"/>
      <c r="B57" s="9"/>
      <c r="C57" s="29"/>
      <c r="D57" s="2" t="s">
        <v>116</v>
      </c>
      <c r="E57" s="3"/>
      <c r="F57" s="15"/>
      <c r="G57" s="12"/>
      <c r="H57" s="12"/>
      <c r="I57" s="14"/>
      <c r="J57" s="15"/>
      <c r="K57" s="15"/>
      <c r="L57" s="12"/>
      <c r="M57" s="12"/>
      <c r="N57" s="12"/>
      <c r="O57" s="21"/>
      <c r="P57" s="12"/>
      <c r="Q57" s="14"/>
      <c r="R57" s="15"/>
      <c r="S57" s="17"/>
      <c r="T57" s="12"/>
      <c r="U57" s="12"/>
      <c r="V57" s="37">
        <v>0</v>
      </c>
      <c r="W57" s="37">
        <v>0</v>
      </c>
      <c r="X57" s="37">
        <v>0</v>
      </c>
      <c r="Y57" s="37">
        <v>357.4</v>
      </c>
      <c r="Z57" s="37"/>
      <c r="AA57" s="37">
        <v>760.9</v>
      </c>
      <c r="AB57" s="37">
        <v>790.6</v>
      </c>
      <c r="AC57" s="12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s="18" customFormat="1" ht="29.25" customHeight="1">
      <c r="A58" s="4"/>
      <c r="B58" s="9"/>
      <c r="C58" s="7"/>
      <c r="D58" s="10" t="s">
        <v>27</v>
      </c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34"/>
      <c r="R58" s="12"/>
      <c r="S58" s="12"/>
      <c r="T58" s="12"/>
      <c r="U58" s="12"/>
      <c r="V58" s="37">
        <f>V10+V53+V54+V55</f>
        <v>19405</v>
      </c>
      <c r="W58" s="37">
        <f>W10+W53+W54+W55</f>
        <v>17894.8</v>
      </c>
      <c r="X58" s="37">
        <f>X10+X53+X54+X55</f>
        <v>18670.7</v>
      </c>
      <c r="Y58" s="37">
        <f>Y10+Y53+Y54+Y55+Y57</f>
        <v>14296.299999999997</v>
      </c>
      <c r="Z58" s="37">
        <f>Z10+Z53+Z54+Z55+Z57</f>
        <v>0</v>
      </c>
      <c r="AA58" s="37">
        <f>AA10+AA53+AA54+AA55+AA57</f>
        <v>15217.504999999997</v>
      </c>
      <c r="AB58" s="37">
        <f>AB10+AB53+AB54+AB55+AB57</f>
        <v>15841.505</v>
      </c>
      <c r="AC58" s="12"/>
      <c r="AD58" s="4"/>
      <c r="AE58" s="4"/>
      <c r="AF58" s="4" t="s">
        <v>28</v>
      </c>
      <c r="AG58" s="4" t="s">
        <v>29</v>
      </c>
      <c r="AH58" s="4" t="s">
        <v>30</v>
      </c>
      <c r="AI58" s="4" t="s">
        <v>31</v>
      </c>
      <c r="AJ58" s="4" t="s">
        <v>32</v>
      </c>
      <c r="AK58" s="4" t="s">
        <v>33</v>
      </c>
      <c r="AL58" s="4" t="s">
        <v>34</v>
      </c>
      <c r="AM58" s="4" t="s">
        <v>35</v>
      </c>
      <c r="AN58" s="4" t="s">
        <v>36</v>
      </c>
      <c r="AO58" s="4" t="s">
        <v>37</v>
      </c>
      <c r="AP58" s="4" t="s">
        <v>38</v>
      </c>
      <c r="AQ58" s="4" t="s">
        <v>39</v>
      </c>
      <c r="AR58" s="4" t="s">
        <v>40</v>
      </c>
      <c r="AS58" s="4" t="s">
        <v>41</v>
      </c>
      <c r="AT58" s="4" t="s">
        <v>42</v>
      </c>
      <c r="AU58" s="4" t="s">
        <v>43</v>
      </c>
      <c r="AV58" s="4" t="s">
        <v>44</v>
      </c>
      <c r="AW58" s="4"/>
      <c r="AX58" s="4"/>
      <c r="AY58" s="4"/>
      <c r="AZ58" s="4"/>
    </row>
    <row r="60" ht="12.75">
      <c r="D60" s="5" t="s">
        <v>213</v>
      </c>
    </row>
    <row r="61" ht="12.75">
      <c r="D61" s="5" t="s">
        <v>414</v>
      </c>
    </row>
    <row r="74" spans="1:52" s="30" customFormat="1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1:52" s="30" customFormat="1" ht="13.5" customHeight="1">
      <c r="A75" s="4"/>
      <c r="B75" s="4"/>
      <c r="C75" s="4"/>
      <c r="D75" s="4"/>
      <c r="E75" s="4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52" s="30" customFormat="1" ht="13.5" customHeight="1">
      <c r="A76" s="4"/>
      <c r="B76" s="4"/>
      <c r="C76" s="4"/>
      <c r="D76" s="4"/>
      <c r="E76" s="4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1:52" s="30" customFormat="1" ht="13.5" customHeight="1">
      <c r="A77" s="4"/>
      <c r="B77" s="4"/>
      <c r="C77" s="4"/>
      <c r="D77" s="4"/>
      <c r="E77" s="4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9" spans="1:52" s="30" customFormat="1" ht="13.5" customHeight="1">
      <c r="A79" s="4"/>
      <c r="B79" s="4"/>
      <c r="C79" s="4"/>
      <c r="D79" s="4"/>
      <c r="E79" s="4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1" spans="1:52" s="30" customFormat="1" ht="13.5" customHeight="1">
      <c r="A81" s="4"/>
      <c r="B81" s="4"/>
      <c r="C81" s="4"/>
      <c r="D81" s="4"/>
      <c r="E81" s="4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1:52" s="30" customFormat="1" ht="13.5" customHeight="1">
      <c r="A82" s="4"/>
      <c r="B82" s="4"/>
      <c r="C82" s="4"/>
      <c r="D82" s="4"/>
      <c r="E82" s="4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1:52" s="30" customFormat="1" ht="13.5" customHeight="1">
      <c r="A83" s="4"/>
      <c r="B83" s="4"/>
      <c r="C83" s="4"/>
      <c r="D83" s="4"/>
      <c r="E83" s="4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1:52" s="30" customFormat="1" ht="13.5" customHeight="1">
      <c r="A84" s="4"/>
      <c r="B84" s="4"/>
      <c r="C84" s="4"/>
      <c r="D84" s="4"/>
      <c r="E84" s="4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1:52" s="30" customFormat="1" ht="13.5" customHeight="1">
      <c r="A85" s="4"/>
      <c r="B85" s="4"/>
      <c r="C85" s="4"/>
      <c r="D85" s="4"/>
      <c r="E85" s="4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1:52" s="30" customFormat="1" ht="13.5" customHeight="1">
      <c r="A86" s="4"/>
      <c r="B86" s="4"/>
      <c r="C86" s="4"/>
      <c r="D86" s="4"/>
      <c r="E86" s="4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1:52" s="30" customFormat="1" ht="13.5" customHeight="1">
      <c r="A87" s="4"/>
      <c r="B87" s="4"/>
      <c r="C87" s="4"/>
      <c r="D87" s="4"/>
      <c r="E87" s="4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1:52" s="30" customFormat="1" ht="13.5" customHeight="1">
      <c r="A88" s="4"/>
      <c r="B88" s="4"/>
      <c r="C88" s="4"/>
      <c r="D88" s="4"/>
      <c r="E88" s="4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1:52" s="30" customFormat="1" ht="13.5" customHeight="1">
      <c r="A89" s="4"/>
      <c r="B89" s="4"/>
      <c r="C89" s="4"/>
      <c r="D89" s="4"/>
      <c r="E89" s="4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1:52" s="30" customFormat="1" ht="13.5" customHeight="1">
      <c r="A90" s="4"/>
      <c r="B90" s="4"/>
      <c r="C90" s="4"/>
      <c r="D90" s="4"/>
      <c r="E90" s="4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1:52" s="30" customFormat="1" ht="13.5" customHeight="1">
      <c r="A91" s="4"/>
      <c r="B91" s="4"/>
      <c r="C91" s="4"/>
      <c r="D91" s="4"/>
      <c r="E91" s="4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1:52" s="30" customFormat="1" ht="13.5" customHeight="1">
      <c r="A92" s="4"/>
      <c r="B92" s="4"/>
      <c r="C92" s="4"/>
      <c r="D92" s="4"/>
      <c r="E92" s="4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1:52" s="30" customFormat="1" ht="13.5" customHeight="1">
      <c r="A93" s="4"/>
      <c r="B93" s="4"/>
      <c r="C93" s="4"/>
      <c r="D93" s="4"/>
      <c r="E93" s="4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1:52" s="30" customFormat="1" ht="13.5" customHeight="1">
      <c r="A94" s="4"/>
      <c r="B94" s="4"/>
      <c r="C94" s="4"/>
      <c r="D94" s="4"/>
      <c r="E94" s="4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1:52" s="30" customFormat="1" ht="13.5" customHeight="1">
      <c r="A95" s="4"/>
      <c r="B95" s="4"/>
      <c r="C95" s="4"/>
      <c r="D95" s="4"/>
      <c r="E95" s="4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1:52" s="30" customFormat="1" ht="13.5" customHeight="1">
      <c r="A96" s="4"/>
      <c r="B96" s="4"/>
      <c r="C96" s="4"/>
      <c r="D96" s="4"/>
      <c r="E96" s="4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1:52" s="30" customFormat="1" ht="13.5" customHeight="1">
      <c r="A97" s="4"/>
      <c r="B97" s="4"/>
      <c r="C97" s="4"/>
      <c r="D97" s="4"/>
      <c r="E97" s="4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1:52" s="30" customFormat="1" ht="13.5" customHeight="1">
      <c r="A98" s="4"/>
      <c r="B98" s="4"/>
      <c r="C98" s="4"/>
      <c r="D98" s="4"/>
      <c r="E98" s="4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1:52" s="30" customFormat="1" ht="13.5" customHeight="1">
      <c r="A99" s="4"/>
      <c r="B99" s="4"/>
      <c r="C99" s="4"/>
      <c r="D99" s="4"/>
      <c r="E99" s="4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1:52" s="30" customFormat="1" ht="13.5" customHeight="1">
      <c r="A100" s="4"/>
      <c r="B100" s="4"/>
      <c r="C100" s="4"/>
      <c r="D100" s="4"/>
      <c r="E100" s="4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1:52" s="30" customFormat="1" ht="13.5" customHeight="1">
      <c r="A101" s="4"/>
      <c r="B101" s="4"/>
      <c r="C101" s="4"/>
      <c r="D101" s="4"/>
      <c r="E101" s="4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1:52" s="30" customFormat="1" ht="13.5" customHeight="1">
      <c r="A102" s="4"/>
      <c r="B102" s="4"/>
      <c r="C102" s="4"/>
      <c r="D102" s="4"/>
      <c r="E102" s="4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1:52" s="30" customFormat="1" ht="13.5" customHeight="1">
      <c r="A103" s="4"/>
      <c r="B103" s="4"/>
      <c r="C103" s="4"/>
      <c r="D103" s="4"/>
      <c r="E103" s="4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1:52" s="30" customFormat="1" ht="13.5" customHeight="1">
      <c r="A104" s="4"/>
      <c r="B104" s="4"/>
      <c r="C104" s="4"/>
      <c r="D104" s="4"/>
      <c r="E104" s="4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1:52" s="30" customFormat="1" ht="13.5" customHeight="1">
      <c r="A105" s="4"/>
      <c r="B105" s="4"/>
      <c r="C105" s="4"/>
      <c r="D105" s="4"/>
      <c r="E105" s="4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</row>
    <row r="106" spans="1:52" s="30" customFormat="1" ht="13.5" customHeight="1">
      <c r="A106" s="4"/>
      <c r="B106" s="4"/>
      <c r="C106" s="4"/>
      <c r="D106" s="4"/>
      <c r="E106" s="4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</row>
    <row r="107" spans="1:52" s="30" customFormat="1" ht="13.5" customHeight="1">
      <c r="A107" s="4"/>
      <c r="B107" s="4"/>
      <c r="C107" s="4"/>
      <c r="D107" s="4"/>
      <c r="E107" s="4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</row>
    <row r="108" spans="1:52" s="30" customFormat="1" ht="13.5" customHeight="1">
      <c r="A108" s="4"/>
      <c r="B108" s="4"/>
      <c r="C108" s="4"/>
      <c r="D108" s="4"/>
      <c r="E108" s="4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</row>
    <row r="109" spans="1:52" s="30" customFormat="1" ht="13.5" customHeight="1">
      <c r="A109" s="4"/>
      <c r="B109" s="4"/>
      <c r="C109" s="4"/>
      <c r="D109" s="4"/>
      <c r="E109" s="4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</row>
    <row r="110" spans="1:52" s="30" customFormat="1" ht="13.5" customHeight="1">
      <c r="A110" s="4"/>
      <c r="B110" s="4"/>
      <c r="C110" s="4"/>
      <c r="D110" s="4"/>
      <c r="E110" s="4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</row>
    <row r="111" spans="1:52" s="30" customFormat="1" ht="13.5" customHeight="1">
      <c r="A111" s="4"/>
      <c r="B111" s="4"/>
      <c r="C111" s="4"/>
      <c r="D111" s="4"/>
      <c r="E111" s="4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</row>
    <row r="112" spans="1:52" s="30" customFormat="1" ht="13.5" customHeight="1">
      <c r="A112" s="4"/>
      <c r="B112" s="4"/>
      <c r="C112" s="4"/>
      <c r="D112" s="4"/>
      <c r="E112" s="4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</row>
    <row r="113" spans="1:52" s="30" customFormat="1" ht="13.5" customHeight="1">
      <c r="A113" s="4"/>
      <c r="B113" s="4"/>
      <c r="C113" s="4"/>
      <c r="D113" s="4"/>
      <c r="E113" s="4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</row>
    <row r="114" spans="1:52" s="30" customFormat="1" ht="13.5" customHeight="1">
      <c r="A114" s="4"/>
      <c r="B114" s="4"/>
      <c r="C114" s="4"/>
      <c r="D114" s="4"/>
      <c r="E114" s="4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</row>
    <row r="115" spans="1:52" s="30" customFormat="1" ht="13.5" customHeight="1">
      <c r="A115" s="4"/>
      <c r="B115" s="4"/>
      <c r="C115" s="4"/>
      <c r="D115" s="4"/>
      <c r="E115" s="4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</row>
    <row r="116" spans="1:52" s="30" customFormat="1" ht="13.5" customHeight="1">
      <c r="A116" s="4"/>
      <c r="B116" s="4"/>
      <c r="C116" s="4"/>
      <c r="D116" s="4"/>
      <c r="E116" s="4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</row>
    <row r="117" spans="1:52" s="30" customFormat="1" ht="13.5" customHeight="1">
      <c r="A117" s="4"/>
      <c r="B117" s="4"/>
      <c r="C117" s="4"/>
      <c r="D117" s="4"/>
      <c r="E117" s="4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</row>
    <row r="118" spans="1:52" s="30" customFormat="1" ht="13.5" customHeight="1">
      <c r="A118" s="4"/>
      <c r="B118" s="4"/>
      <c r="C118" s="4"/>
      <c r="D118" s="4"/>
      <c r="E118" s="4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</row>
    <row r="119" spans="1:52" s="30" customFormat="1" ht="13.5" customHeight="1">
      <c r="A119" s="4"/>
      <c r="B119" s="4"/>
      <c r="C119" s="4"/>
      <c r="D119" s="4"/>
      <c r="E119" s="4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</row>
    <row r="120" spans="1:52" s="30" customFormat="1" ht="13.5" customHeight="1">
      <c r="A120" s="4"/>
      <c r="B120" s="4"/>
      <c r="C120" s="4"/>
      <c r="D120" s="4"/>
      <c r="E120" s="4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</row>
    <row r="121" spans="1:52" s="30" customFormat="1" ht="13.5" customHeight="1">
      <c r="A121" s="4"/>
      <c r="B121" s="4"/>
      <c r="C121" s="4"/>
      <c r="D121" s="4"/>
      <c r="E121" s="4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</row>
    <row r="122" spans="1:52" s="30" customFormat="1" ht="13.5" customHeight="1">
      <c r="A122" s="4"/>
      <c r="B122" s="4"/>
      <c r="C122" s="4"/>
      <c r="D122" s="4"/>
      <c r="E122" s="4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</row>
    <row r="123" spans="1:52" s="30" customFormat="1" ht="13.5" customHeight="1">
      <c r="A123" s="4"/>
      <c r="B123" s="4"/>
      <c r="C123" s="4"/>
      <c r="D123" s="4"/>
      <c r="E123" s="4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</row>
    <row r="124" spans="1:52" s="30" customFormat="1" ht="13.5" customHeight="1">
      <c r="A124" s="4"/>
      <c r="B124" s="4"/>
      <c r="C124" s="4"/>
      <c r="D124" s="4"/>
      <c r="E124" s="4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</row>
    <row r="125" spans="1:52" s="30" customFormat="1" ht="13.5" customHeight="1">
      <c r="A125" s="4"/>
      <c r="B125" s="4"/>
      <c r="C125" s="4"/>
      <c r="D125" s="4"/>
      <c r="E125" s="4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</row>
    <row r="126" spans="1:52" s="30" customFormat="1" ht="13.5" customHeight="1">
      <c r="A126" s="4"/>
      <c r="B126" s="4"/>
      <c r="C126" s="4"/>
      <c r="D126" s="4"/>
      <c r="E126" s="4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</row>
    <row r="127" spans="1:52" s="30" customFormat="1" ht="13.5" customHeight="1">
      <c r="A127" s="4"/>
      <c r="B127" s="4"/>
      <c r="C127" s="4"/>
      <c r="D127" s="4"/>
      <c r="E127" s="4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</row>
    <row r="128" spans="1:52" s="30" customFormat="1" ht="13.5" customHeight="1">
      <c r="A128" s="4"/>
      <c r="B128" s="4"/>
      <c r="C128" s="4"/>
      <c r="D128" s="4"/>
      <c r="E128" s="4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</row>
    <row r="129" spans="1:52" s="30" customFormat="1" ht="13.5" customHeight="1">
      <c r="A129" s="4"/>
      <c r="B129" s="4"/>
      <c r="C129" s="4"/>
      <c r="D129" s="4"/>
      <c r="E129" s="4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</row>
    <row r="130" spans="1:52" s="30" customFormat="1" ht="13.5" customHeight="1">
      <c r="A130" s="4"/>
      <c r="B130" s="4"/>
      <c r="C130" s="4"/>
      <c r="D130" s="4"/>
      <c r="E130" s="4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</row>
    <row r="131" spans="1:52" s="30" customFormat="1" ht="13.5" customHeight="1">
      <c r="A131" s="4"/>
      <c r="B131" s="4"/>
      <c r="C131" s="4"/>
      <c r="D131" s="4"/>
      <c r="E131" s="4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</row>
    <row r="132" spans="1:52" s="30" customFormat="1" ht="13.5" customHeight="1">
      <c r="A132" s="4"/>
      <c r="B132" s="4"/>
      <c r="C132" s="4"/>
      <c r="D132" s="4"/>
      <c r="E132" s="4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</row>
    <row r="133" spans="1:52" s="30" customFormat="1" ht="13.5" customHeight="1">
      <c r="A133" s="4"/>
      <c r="B133" s="4"/>
      <c r="C133" s="4"/>
      <c r="D133" s="4"/>
      <c r="E133" s="4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</row>
    <row r="134" spans="1:52" s="30" customFormat="1" ht="13.5" customHeight="1">
      <c r="A134" s="4"/>
      <c r="B134" s="4"/>
      <c r="C134" s="4"/>
      <c r="D134" s="4"/>
      <c r="E134" s="4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</row>
    <row r="135" spans="1:52" s="30" customFormat="1" ht="13.5" customHeight="1">
      <c r="A135" s="4"/>
      <c r="B135" s="4"/>
      <c r="C135" s="4"/>
      <c r="D135" s="4"/>
      <c r="E135" s="4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</row>
    <row r="136" spans="1:52" s="30" customFormat="1" ht="13.5" customHeight="1">
      <c r="A136" s="4"/>
      <c r="B136" s="4"/>
      <c r="C136" s="4"/>
      <c r="D136" s="4"/>
      <c r="E136" s="4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</row>
    <row r="137" spans="1:52" s="30" customFormat="1" ht="13.5" customHeight="1">
      <c r="A137" s="4"/>
      <c r="B137" s="4"/>
      <c r="C137" s="4"/>
      <c r="D137" s="4"/>
      <c r="E137" s="4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</row>
    <row r="138" spans="1:52" s="30" customFormat="1" ht="13.5" customHeight="1">
      <c r="A138" s="4"/>
      <c r="B138" s="4"/>
      <c r="C138" s="4"/>
      <c r="D138" s="4"/>
      <c r="E138" s="4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</row>
    <row r="139" spans="1:52" s="30" customFormat="1" ht="13.5" customHeight="1">
      <c r="A139" s="4"/>
      <c r="B139" s="4"/>
      <c r="C139" s="4"/>
      <c r="D139" s="4"/>
      <c r="E139" s="4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</row>
    <row r="140" spans="1:52" s="30" customFormat="1" ht="13.5" customHeight="1">
      <c r="A140" s="4"/>
      <c r="B140" s="4"/>
      <c r="C140" s="4"/>
      <c r="D140" s="4"/>
      <c r="E140" s="4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</row>
    <row r="141" spans="1:52" s="30" customFormat="1" ht="13.5" customHeight="1">
      <c r="A141" s="4"/>
      <c r="B141" s="4"/>
      <c r="C141" s="4"/>
      <c r="D141" s="4"/>
      <c r="E141" s="4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</row>
    <row r="142" spans="1:52" s="30" customFormat="1" ht="13.5" customHeight="1">
      <c r="A142" s="4"/>
      <c r="B142" s="4"/>
      <c r="C142" s="4"/>
      <c r="D142" s="4"/>
      <c r="E142" s="4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</row>
    <row r="143" spans="1:52" s="30" customFormat="1" ht="13.5" customHeight="1">
      <c r="A143" s="4"/>
      <c r="B143" s="4"/>
      <c r="C143" s="4"/>
      <c r="D143" s="4"/>
      <c r="E143" s="4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</row>
    <row r="144" spans="1:52" s="30" customFormat="1" ht="13.5" customHeight="1">
      <c r="A144" s="4"/>
      <c r="B144" s="4"/>
      <c r="C144" s="4"/>
      <c r="D144" s="4"/>
      <c r="E144" s="4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</row>
    <row r="145" spans="1:52" s="30" customFormat="1" ht="13.5" customHeight="1">
      <c r="A145" s="4"/>
      <c r="B145" s="4"/>
      <c r="C145" s="4"/>
      <c r="D145" s="4"/>
      <c r="E145" s="4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</row>
    <row r="146" spans="1:52" s="30" customFormat="1" ht="13.5" customHeight="1">
      <c r="A146" s="4"/>
      <c r="B146" s="4"/>
      <c r="C146" s="4"/>
      <c r="D146" s="4"/>
      <c r="E146" s="4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</row>
    <row r="147" spans="1:52" s="30" customFormat="1" ht="13.5" customHeight="1">
      <c r="A147" s="4"/>
      <c r="B147" s="4"/>
      <c r="C147" s="4"/>
      <c r="D147" s="4"/>
      <c r="E147" s="4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</row>
    <row r="148" spans="1:52" s="30" customFormat="1" ht="13.5" customHeight="1">
      <c r="A148" s="4"/>
      <c r="B148" s="4"/>
      <c r="C148" s="4"/>
      <c r="D148" s="4"/>
      <c r="E148" s="4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</row>
    <row r="149" spans="1:52" s="30" customFormat="1" ht="13.5" customHeight="1">
      <c r="A149" s="4"/>
      <c r="B149" s="4"/>
      <c r="C149" s="4"/>
      <c r="D149" s="4"/>
      <c r="E149" s="4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</row>
    <row r="150" spans="1:52" s="30" customFormat="1" ht="13.5" customHeight="1">
      <c r="A150" s="4"/>
      <c r="B150" s="4"/>
      <c r="C150" s="4"/>
      <c r="D150" s="4"/>
      <c r="E150" s="4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</row>
    <row r="151" spans="1:52" s="30" customFormat="1" ht="13.5" customHeight="1">
      <c r="A151" s="4"/>
      <c r="B151" s="4"/>
      <c r="C151" s="4"/>
      <c r="D151" s="4"/>
      <c r="E151" s="4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</row>
    <row r="152" spans="1:52" s="30" customFormat="1" ht="13.5" customHeight="1">
      <c r="A152" s="4"/>
      <c r="B152" s="4"/>
      <c r="C152" s="4"/>
      <c r="D152" s="4"/>
      <c r="E152" s="4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</row>
    <row r="153" spans="1:52" s="30" customFormat="1" ht="13.5" customHeight="1">
      <c r="A153" s="4"/>
      <c r="B153" s="4"/>
      <c r="C153" s="4"/>
      <c r="D153" s="4"/>
      <c r="E153" s="4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</row>
    <row r="154" spans="1:52" s="30" customFormat="1" ht="13.5" customHeight="1">
      <c r="A154" s="4"/>
      <c r="B154" s="4"/>
      <c r="C154" s="4"/>
      <c r="D154" s="4"/>
      <c r="E154" s="4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</row>
    <row r="155" spans="1:52" s="30" customFormat="1" ht="13.5" customHeight="1">
      <c r="A155" s="4"/>
      <c r="B155" s="4"/>
      <c r="C155" s="4"/>
      <c r="D155" s="4"/>
      <c r="E155" s="4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</row>
    <row r="156" spans="1:52" s="30" customFormat="1" ht="13.5" customHeight="1">
      <c r="A156" s="4"/>
      <c r="B156" s="4"/>
      <c r="C156" s="4"/>
      <c r="D156" s="4"/>
      <c r="E156" s="4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</row>
    <row r="157" spans="1:52" s="30" customFormat="1" ht="13.5" customHeight="1">
      <c r="A157" s="4"/>
      <c r="B157" s="4"/>
      <c r="C157" s="4"/>
      <c r="D157" s="4"/>
      <c r="E157" s="4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</row>
    <row r="158" spans="1:52" s="30" customFormat="1" ht="13.5" customHeight="1">
      <c r="A158" s="4"/>
      <c r="B158" s="4"/>
      <c r="C158" s="4"/>
      <c r="D158" s="4"/>
      <c r="E158" s="4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</row>
    <row r="159" spans="1:52" s="30" customFormat="1" ht="13.5" customHeight="1">
      <c r="A159" s="4"/>
      <c r="B159" s="4"/>
      <c r="C159" s="4"/>
      <c r="D159" s="4"/>
      <c r="E159" s="4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</row>
    <row r="160" spans="1:52" s="30" customFormat="1" ht="13.5" customHeight="1">
      <c r="A160" s="4"/>
      <c r="B160" s="4"/>
      <c r="C160" s="4"/>
      <c r="D160" s="4"/>
      <c r="E160" s="4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</row>
    <row r="161" spans="1:52" s="30" customFormat="1" ht="13.5" customHeight="1">
      <c r="A161" s="4"/>
      <c r="B161" s="4"/>
      <c r="C161" s="4"/>
      <c r="D161" s="4"/>
      <c r="E161" s="4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</row>
    <row r="162" spans="1:52" s="30" customFormat="1" ht="13.5" customHeight="1">
      <c r="A162" s="4"/>
      <c r="B162" s="4"/>
      <c r="C162" s="4"/>
      <c r="D162" s="4"/>
      <c r="E162" s="4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</row>
    <row r="163" spans="1:52" s="30" customFormat="1" ht="13.5" customHeight="1">
      <c r="A163" s="4"/>
      <c r="B163" s="4"/>
      <c r="C163" s="4"/>
      <c r="D163" s="4"/>
      <c r="E163" s="4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</row>
    <row r="164" spans="1:52" s="30" customFormat="1" ht="13.5" customHeight="1">
      <c r="A164" s="4"/>
      <c r="B164" s="4"/>
      <c r="C164" s="4"/>
      <c r="D164" s="4"/>
      <c r="E164" s="4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</row>
    <row r="165" spans="1:52" s="30" customFormat="1" ht="13.5" customHeight="1">
      <c r="A165" s="4"/>
      <c r="B165" s="4"/>
      <c r="C165" s="4"/>
      <c r="D165" s="4"/>
      <c r="E165" s="4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</row>
    <row r="166" spans="1:52" s="30" customFormat="1" ht="13.5" customHeight="1">
      <c r="A166" s="4"/>
      <c r="B166" s="4"/>
      <c r="C166" s="4"/>
      <c r="D166" s="4"/>
      <c r="E166" s="4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</row>
    <row r="167" spans="1:52" s="30" customFormat="1" ht="13.5" customHeight="1">
      <c r="A167" s="4"/>
      <c r="B167" s="4"/>
      <c r="C167" s="4"/>
      <c r="D167" s="4"/>
      <c r="E167" s="4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</row>
    <row r="168" spans="1:52" s="30" customFormat="1" ht="13.5" customHeight="1">
      <c r="A168" s="4"/>
      <c r="B168" s="4"/>
      <c r="C168" s="4"/>
      <c r="D168" s="4"/>
      <c r="E168" s="4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</row>
    <row r="169" spans="1:52" s="30" customFormat="1" ht="13.5" customHeight="1">
      <c r="A169" s="4"/>
      <c r="B169" s="4"/>
      <c r="C169" s="4"/>
      <c r="D169" s="4"/>
      <c r="E169" s="4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</row>
    <row r="170" spans="1:52" s="30" customFormat="1" ht="13.5" customHeight="1">
      <c r="A170" s="4"/>
      <c r="B170" s="4"/>
      <c r="C170" s="4"/>
      <c r="D170" s="4"/>
      <c r="E170" s="4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</row>
    <row r="171" spans="1:52" s="30" customFormat="1" ht="13.5" customHeight="1">
      <c r="A171" s="4"/>
      <c r="B171" s="4"/>
      <c r="C171" s="4"/>
      <c r="D171" s="4"/>
      <c r="E171" s="4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</row>
    <row r="172" spans="1:52" s="30" customFormat="1" ht="13.5" customHeight="1">
      <c r="A172" s="4"/>
      <c r="B172" s="4"/>
      <c r="C172" s="4"/>
      <c r="D172" s="4"/>
      <c r="E172" s="4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</row>
    <row r="173" spans="1:52" s="30" customFormat="1" ht="13.5" customHeight="1">
      <c r="A173" s="4"/>
      <c r="B173" s="4"/>
      <c r="C173" s="4"/>
      <c r="D173" s="4"/>
      <c r="E173" s="4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</row>
    <row r="174" spans="1:52" s="30" customFormat="1" ht="13.5" customHeight="1">
      <c r="A174" s="4"/>
      <c r="B174" s="4"/>
      <c r="C174" s="4"/>
      <c r="D174" s="4"/>
      <c r="E174" s="4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</row>
    <row r="175" spans="1:52" s="30" customFormat="1" ht="13.5" customHeight="1">
      <c r="A175" s="4"/>
      <c r="B175" s="4"/>
      <c r="C175" s="4"/>
      <c r="D175" s="4"/>
      <c r="E175" s="4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</row>
    <row r="176" spans="1:52" s="30" customFormat="1" ht="13.5" customHeight="1">
      <c r="A176" s="4"/>
      <c r="B176" s="4"/>
      <c r="C176" s="4"/>
      <c r="D176" s="4"/>
      <c r="E176" s="4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</row>
    <row r="177" spans="1:52" s="30" customFormat="1" ht="13.5" customHeight="1">
      <c r="A177" s="4"/>
      <c r="B177" s="4"/>
      <c r="C177" s="4"/>
      <c r="D177" s="4"/>
      <c r="E177" s="4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</row>
    <row r="178" spans="1:52" s="30" customFormat="1" ht="13.5" customHeight="1">
      <c r="A178" s="4"/>
      <c r="B178" s="4"/>
      <c r="C178" s="4"/>
      <c r="D178" s="4"/>
      <c r="E178" s="4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</row>
    <row r="179" spans="1:52" s="30" customFormat="1" ht="13.5" customHeight="1">
      <c r="A179" s="4"/>
      <c r="B179" s="4"/>
      <c r="C179" s="4"/>
      <c r="D179" s="4"/>
      <c r="E179" s="4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</row>
    <row r="180" spans="1:52" s="30" customFormat="1" ht="13.5" customHeight="1">
      <c r="A180" s="4"/>
      <c r="B180" s="4"/>
      <c r="C180" s="4"/>
      <c r="D180" s="4"/>
      <c r="E180" s="4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</row>
    <row r="181" spans="1:52" s="30" customFormat="1" ht="13.5" customHeight="1">
      <c r="A181" s="4"/>
      <c r="B181" s="4"/>
      <c r="C181" s="4"/>
      <c r="D181" s="4"/>
      <c r="E181" s="4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</row>
    <row r="182" spans="1:52" s="30" customFormat="1" ht="13.5" customHeight="1">
      <c r="A182" s="4"/>
      <c r="B182" s="4"/>
      <c r="C182" s="4"/>
      <c r="D182" s="4"/>
      <c r="E182" s="4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</row>
    <row r="183" spans="1:52" s="30" customFormat="1" ht="13.5" customHeight="1">
      <c r="A183" s="4"/>
      <c r="B183" s="4"/>
      <c r="C183" s="4"/>
      <c r="D183" s="4"/>
      <c r="E183" s="4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</row>
    <row r="184" spans="1:52" s="30" customFormat="1" ht="13.5" customHeight="1">
      <c r="A184" s="4"/>
      <c r="B184" s="4"/>
      <c r="C184" s="4"/>
      <c r="D184" s="4"/>
      <c r="E184" s="4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</row>
    <row r="185" spans="1:52" s="30" customFormat="1" ht="13.5" customHeight="1">
      <c r="A185" s="4"/>
      <c r="B185" s="4"/>
      <c r="C185" s="4"/>
      <c r="D185" s="4"/>
      <c r="E185" s="4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</row>
    <row r="186" spans="1:52" s="30" customFormat="1" ht="13.5" customHeight="1">
      <c r="A186" s="4"/>
      <c r="B186" s="4"/>
      <c r="C186" s="4"/>
      <c r="D186" s="4"/>
      <c r="E186" s="4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</row>
    <row r="187" spans="1:52" s="30" customFormat="1" ht="13.5" customHeight="1">
      <c r="A187" s="4"/>
      <c r="B187" s="4"/>
      <c r="C187" s="4"/>
      <c r="D187" s="4"/>
      <c r="E187" s="4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</row>
    <row r="188" spans="1:52" s="30" customFormat="1" ht="13.5" customHeight="1">
      <c r="A188" s="4"/>
      <c r="B188" s="4"/>
      <c r="C188" s="4"/>
      <c r="D188" s="4"/>
      <c r="E188" s="4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</row>
    <row r="189" spans="1:52" s="30" customFormat="1" ht="13.5" customHeight="1">
      <c r="A189" s="4"/>
      <c r="B189" s="4"/>
      <c r="C189" s="4"/>
      <c r="D189" s="4"/>
      <c r="E189" s="4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</row>
    <row r="190" spans="1:52" s="30" customFormat="1" ht="13.5" customHeight="1">
      <c r="A190" s="4"/>
      <c r="B190" s="4"/>
      <c r="C190" s="4"/>
      <c r="D190" s="4"/>
      <c r="E190" s="4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</row>
    <row r="191" spans="1:52" s="30" customFormat="1" ht="13.5" customHeight="1">
      <c r="A191" s="4"/>
      <c r="B191" s="4"/>
      <c r="C191" s="4"/>
      <c r="D191" s="4"/>
      <c r="E191" s="4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</row>
    <row r="192" spans="1:52" s="30" customFormat="1" ht="13.5" customHeight="1">
      <c r="A192" s="4"/>
      <c r="B192" s="4"/>
      <c r="C192" s="4"/>
      <c r="D192" s="4"/>
      <c r="E192" s="4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</row>
    <row r="193" spans="1:52" s="30" customFormat="1" ht="13.5" customHeight="1">
      <c r="A193" s="4"/>
      <c r="B193" s="4"/>
      <c r="C193" s="4"/>
      <c r="D193" s="4"/>
      <c r="E193" s="4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</row>
    <row r="194" spans="1:52" s="30" customFormat="1" ht="13.5" customHeight="1">
      <c r="A194" s="4"/>
      <c r="B194" s="4"/>
      <c r="C194" s="4"/>
      <c r="D194" s="4"/>
      <c r="E194" s="4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</row>
    <row r="195" spans="1:52" s="30" customFormat="1" ht="13.5" customHeight="1">
      <c r="A195" s="4"/>
      <c r="B195" s="4"/>
      <c r="C195" s="4"/>
      <c r="D195" s="4"/>
      <c r="E195" s="4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</row>
    <row r="196" spans="1:52" s="30" customFormat="1" ht="13.5" customHeight="1">
      <c r="A196" s="4"/>
      <c r="B196" s="4"/>
      <c r="C196" s="4"/>
      <c r="D196" s="4"/>
      <c r="E196" s="4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</row>
    <row r="197" spans="1:52" s="30" customFormat="1" ht="13.5" customHeight="1">
      <c r="A197" s="4"/>
      <c r="B197" s="4"/>
      <c r="C197" s="4"/>
      <c r="D197" s="4"/>
      <c r="E197" s="4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</row>
    <row r="198" spans="1:52" s="30" customFormat="1" ht="13.5" customHeight="1">
      <c r="A198" s="4"/>
      <c r="B198" s="4"/>
      <c r="C198" s="4"/>
      <c r="D198" s="4"/>
      <c r="E198" s="4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</row>
    <row r="199" spans="1:52" s="30" customFormat="1" ht="13.5" customHeight="1">
      <c r="A199" s="4"/>
      <c r="B199" s="4"/>
      <c r="C199" s="4"/>
      <c r="D199" s="4"/>
      <c r="E199" s="4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</row>
    <row r="200" spans="1:52" s="30" customFormat="1" ht="13.5" customHeight="1">
      <c r="A200" s="4"/>
      <c r="B200" s="4"/>
      <c r="C200" s="4"/>
      <c r="D200" s="4"/>
      <c r="E200" s="4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</row>
    <row r="201" spans="1:52" s="30" customFormat="1" ht="13.5" customHeight="1">
      <c r="A201" s="4"/>
      <c r="B201" s="4"/>
      <c r="C201" s="4"/>
      <c r="D201" s="4"/>
      <c r="E201" s="4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</row>
    <row r="202" spans="1:52" s="30" customFormat="1" ht="13.5" customHeight="1">
      <c r="A202" s="4"/>
      <c r="B202" s="4"/>
      <c r="C202" s="4"/>
      <c r="D202" s="4"/>
      <c r="E202" s="4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</row>
    <row r="203" spans="1:52" s="30" customFormat="1" ht="13.5" customHeight="1">
      <c r="A203" s="4"/>
      <c r="B203" s="4"/>
      <c r="C203" s="4"/>
      <c r="D203" s="4"/>
      <c r="E203" s="4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</row>
    <row r="204" spans="1:52" s="30" customFormat="1" ht="13.5" customHeight="1">
      <c r="A204" s="4"/>
      <c r="B204" s="4"/>
      <c r="C204" s="4"/>
      <c r="D204" s="4"/>
      <c r="E204" s="4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</row>
    <row r="205" spans="1:52" s="30" customFormat="1" ht="13.5" customHeight="1">
      <c r="A205" s="4"/>
      <c r="B205" s="4"/>
      <c r="C205" s="4"/>
      <c r="D205" s="4"/>
      <c r="E205" s="4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</row>
    <row r="206" spans="1:52" s="30" customFormat="1" ht="13.5" customHeight="1">
      <c r="A206" s="4"/>
      <c r="B206" s="4"/>
      <c r="C206" s="4"/>
      <c r="D206" s="4"/>
      <c r="E206" s="4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</row>
    <row r="207" spans="1:52" s="30" customFormat="1" ht="13.5" customHeight="1">
      <c r="A207" s="4"/>
      <c r="B207" s="4"/>
      <c r="C207" s="4"/>
      <c r="D207" s="4"/>
      <c r="E207" s="4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</row>
    <row r="208" spans="1:52" s="30" customFormat="1" ht="13.5" customHeight="1">
      <c r="A208" s="4"/>
      <c r="B208" s="4"/>
      <c r="C208" s="4"/>
      <c r="D208" s="4"/>
      <c r="E208" s="4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</row>
    <row r="209" spans="1:52" s="30" customFormat="1" ht="13.5" customHeight="1">
      <c r="A209" s="4"/>
      <c r="B209" s="4"/>
      <c r="C209" s="4"/>
      <c r="D209" s="4"/>
      <c r="E209" s="4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</row>
    <row r="210" spans="1:52" s="30" customFormat="1" ht="13.5" customHeight="1">
      <c r="A210" s="4"/>
      <c r="B210" s="4"/>
      <c r="C210" s="4"/>
      <c r="D210" s="4"/>
      <c r="E210" s="4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</row>
    <row r="211" spans="1:52" s="30" customFormat="1" ht="13.5" customHeight="1">
      <c r="A211" s="4"/>
      <c r="B211" s="4"/>
      <c r="C211" s="4"/>
      <c r="D211" s="4"/>
      <c r="E211" s="4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</row>
    <row r="212" spans="1:52" s="30" customFormat="1" ht="13.5" customHeight="1">
      <c r="A212" s="4"/>
      <c r="B212" s="4"/>
      <c r="C212" s="4"/>
      <c r="D212" s="4"/>
      <c r="E212" s="4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</row>
    <row r="213" spans="1:52" s="30" customFormat="1" ht="13.5" customHeight="1">
      <c r="A213" s="4"/>
      <c r="B213" s="4"/>
      <c r="C213" s="4"/>
      <c r="D213" s="4"/>
      <c r="E213" s="4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</row>
    <row r="214" spans="1:52" s="30" customFormat="1" ht="13.5" customHeight="1">
      <c r="A214" s="4"/>
      <c r="B214" s="4"/>
      <c r="C214" s="4"/>
      <c r="D214" s="4"/>
      <c r="E214" s="4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</row>
    <row r="215" spans="1:52" s="30" customFormat="1" ht="13.5" customHeight="1">
      <c r="A215" s="4"/>
      <c r="B215" s="4"/>
      <c r="C215" s="4"/>
      <c r="D215" s="4"/>
      <c r="E215" s="4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</row>
    <row r="216" spans="1:52" s="30" customFormat="1" ht="13.5" customHeight="1">
      <c r="A216" s="4"/>
      <c r="B216" s="4"/>
      <c r="C216" s="4"/>
      <c r="D216" s="4"/>
      <c r="E216" s="4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</row>
    <row r="217" spans="1:52" s="30" customFormat="1" ht="13.5" customHeight="1">
      <c r="A217" s="4"/>
      <c r="B217" s="4"/>
      <c r="C217" s="4"/>
      <c r="D217" s="4"/>
      <c r="E217" s="4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</row>
    <row r="218" spans="1:52" s="30" customFormat="1" ht="13.5" customHeight="1">
      <c r="A218" s="4"/>
      <c r="B218" s="4"/>
      <c r="C218" s="4"/>
      <c r="D218" s="4"/>
      <c r="E218" s="4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</row>
    <row r="219" spans="1:52" s="30" customFormat="1" ht="13.5" customHeight="1">
      <c r="A219" s="4"/>
      <c r="B219" s="4"/>
      <c r="C219" s="4"/>
      <c r="D219" s="4"/>
      <c r="E219" s="4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</row>
    <row r="220" spans="1:52" s="30" customFormat="1" ht="13.5" customHeight="1">
      <c r="A220" s="4"/>
      <c r="B220" s="4"/>
      <c r="C220" s="4"/>
      <c r="D220" s="4"/>
      <c r="E220" s="4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</row>
    <row r="221" spans="1:52" s="30" customFormat="1" ht="13.5" customHeight="1">
      <c r="A221" s="4"/>
      <c r="B221" s="4"/>
      <c r="C221" s="4"/>
      <c r="D221" s="4"/>
      <c r="E221" s="4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</row>
    <row r="222" spans="1:52" s="30" customFormat="1" ht="13.5" customHeight="1">
      <c r="A222" s="4"/>
      <c r="B222" s="4"/>
      <c r="C222" s="4"/>
      <c r="D222" s="4"/>
      <c r="E222" s="4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</row>
    <row r="223" spans="1:52" s="30" customFormat="1" ht="13.5" customHeight="1">
      <c r="A223" s="4"/>
      <c r="B223" s="4"/>
      <c r="C223" s="4"/>
      <c r="D223" s="4"/>
      <c r="E223" s="4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</row>
    <row r="224" spans="1:52" s="30" customFormat="1" ht="13.5" customHeight="1">
      <c r="A224" s="4"/>
      <c r="B224" s="4"/>
      <c r="C224" s="4"/>
      <c r="D224" s="4"/>
      <c r="E224" s="4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</row>
    <row r="225" spans="1:52" s="30" customFormat="1" ht="13.5" customHeight="1">
      <c r="A225" s="4"/>
      <c r="B225" s="4"/>
      <c r="C225" s="4"/>
      <c r="D225" s="4"/>
      <c r="E225" s="4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</row>
    <row r="226" spans="1:52" s="30" customFormat="1" ht="13.5" customHeight="1">
      <c r="A226" s="4"/>
      <c r="B226" s="4"/>
      <c r="C226" s="4"/>
      <c r="D226" s="4"/>
      <c r="E226" s="4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</row>
    <row r="227" spans="1:52" s="30" customFormat="1" ht="13.5" customHeight="1">
      <c r="A227" s="4"/>
      <c r="B227" s="4"/>
      <c r="C227" s="4"/>
      <c r="D227" s="4"/>
      <c r="E227" s="4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</row>
    <row r="228" spans="1:52" s="30" customFormat="1" ht="13.5" customHeight="1">
      <c r="A228" s="4"/>
      <c r="B228" s="4"/>
      <c r="C228" s="4"/>
      <c r="D228" s="4"/>
      <c r="E228" s="4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</row>
    <row r="229" spans="1:52" s="30" customFormat="1" ht="13.5" customHeight="1">
      <c r="A229" s="4"/>
      <c r="B229" s="4"/>
      <c r="C229" s="4"/>
      <c r="D229" s="4"/>
      <c r="E229" s="4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</row>
    <row r="230" spans="1:52" s="30" customFormat="1" ht="13.5" customHeight="1">
      <c r="A230" s="4"/>
      <c r="B230" s="4"/>
      <c r="C230" s="4"/>
      <c r="D230" s="4"/>
      <c r="E230" s="4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</row>
    <row r="231" spans="1:52" s="30" customFormat="1" ht="13.5" customHeight="1">
      <c r="A231" s="4"/>
      <c r="B231" s="4"/>
      <c r="C231" s="4"/>
      <c r="D231" s="4"/>
      <c r="E231" s="4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</row>
    <row r="232" spans="1:52" s="30" customFormat="1" ht="13.5" customHeight="1">
      <c r="A232" s="4"/>
      <c r="B232" s="4"/>
      <c r="C232" s="4"/>
      <c r="D232" s="4"/>
      <c r="E232" s="4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</row>
    <row r="233" spans="1:52" s="30" customFormat="1" ht="13.5" customHeight="1">
      <c r="A233" s="4"/>
      <c r="B233" s="4"/>
      <c r="C233" s="4"/>
      <c r="D233" s="4"/>
      <c r="E233" s="4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</row>
    <row r="234" spans="1:52" s="30" customFormat="1" ht="13.5" customHeight="1">
      <c r="A234" s="4"/>
      <c r="B234" s="4"/>
      <c r="C234" s="4"/>
      <c r="D234" s="4"/>
      <c r="E234" s="4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</row>
    <row r="235" spans="1:52" s="30" customFormat="1" ht="13.5" customHeight="1">
      <c r="A235" s="4"/>
      <c r="B235" s="4"/>
      <c r="C235" s="4"/>
      <c r="D235" s="4"/>
      <c r="E235" s="4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</row>
    <row r="236" spans="1:52" s="30" customFormat="1" ht="13.5" customHeight="1">
      <c r="A236" s="4"/>
      <c r="B236" s="4"/>
      <c r="C236" s="4"/>
      <c r="D236" s="4"/>
      <c r="E236" s="4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</row>
    <row r="237" spans="1:52" s="30" customFormat="1" ht="13.5" customHeight="1">
      <c r="A237" s="4"/>
      <c r="B237" s="4"/>
      <c r="C237" s="4"/>
      <c r="D237" s="4"/>
      <c r="E237" s="4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</row>
    <row r="238" spans="1:52" s="30" customFormat="1" ht="13.5" customHeight="1">
      <c r="A238" s="4"/>
      <c r="B238" s="4"/>
      <c r="C238" s="4"/>
      <c r="D238" s="4"/>
      <c r="E238" s="4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</row>
    <row r="239" spans="1:52" s="30" customFormat="1" ht="13.5" customHeight="1">
      <c r="A239" s="4"/>
      <c r="B239" s="4"/>
      <c r="C239" s="4"/>
      <c r="D239" s="4"/>
      <c r="E239" s="4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</row>
    <row r="240" spans="1:52" s="30" customFormat="1" ht="13.5" customHeight="1">
      <c r="A240" s="4"/>
      <c r="B240" s="4"/>
      <c r="C240" s="4"/>
      <c r="D240" s="4"/>
      <c r="E240" s="4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</row>
    <row r="241" spans="1:52" s="30" customFormat="1" ht="13.5" customHeight="1">
      <c r="A241" s="4"/>
      <c r="B241" s="4"/>
      <c r="C241" s="4"/>
      <c r="D241" s="4"/>
      <c r="E241" s="4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</row>
    <row r="242" spans="1:52" s="30" customFormat="1" ht="13.5" customHeight="1">
      <c r="A242" s="4"/>
      <c r="B242" s="4"/>
      <c r="C242" s="4"/>
      <c r="D242" s="4"/>
      <c r="E242" s="4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</row>
    <row r="243" spans="1:52" s="30" customFormat="1" ht="13.5" customHeight="1">
      <c r="A243" s="4"/>
      <c r="B243" s="4"/>
      <c r="C243" s="4"/>
      <c r="D243" s="4"/>
      <c r="E243" s="4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</row>
    <row r="244" spans="1:52" s="30" customFormat="1" ht="13.5" customHeight="1">
      <c r="A244" s="4"/>
      <c r="B244" s="4"/>
      <c r="C244" s="4"/>
      <c r="D244" s="4"/>
      <c r="E244" s="4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</row>
    <row r="245" spans="1:52" s="30" customFormat="1" ht="13.5" customHeight="1">
      <c r="A245" s="4"/>
      <c r="B245" s="4"/>
      <c r="C245" s="4"/>
      <c r="D245" s="4"/>
      <c r="E245" s="4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</row>
    <row r="246" spans="1:52" s="30" customFormat="1" ht="13.5" customHeight="1">
      <c r="A246" s="4"/>
      <c r="B246" s="4"/>
      <c r="C246" s="4"/>
      <c r="D246" s="4"/>
      <c r="E246" s="4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</row>
    <row r="247" spans="1:52" s="30" customFormat="1" ht="13.5" customHeight="1">
      <c r="A247" s="4"/>
      <c r="B247" s="4"/>
      <c r="C247" s="4"/>
      <c r="D247" s="4"/>
      <c r="E247" s="4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</row>
    <row r="248" spans="1:52" s="30" customFormat="1" ht="13.5" customHeight="1">
      <c r="A248" s="4"/>
      <c r="B248" s="4"/>
      <c r="C248" s="4"/>
      <c r="D248" s="4"/>
      <c r="E248" s="4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</row>
    <row r="249" spans="1:52" s="30" customFormat="1" ht="13.5" customHeight="1">
      <c r="A249" s="4"/>
      <c r="B249" s="4"/>
      <c r="C249" s="4"/>
      <c r="D249" s="4"/>
      <c r="E249" s="4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</row>
    <row r="250" spans="1:52" s="30" customFormat="1" ht="13.5" customHeight="1">
      <c r="A250" s="4"/>
      <c r="B250" s="4"/>
      <c r="C250" s="4"/>
      <c r="D250" s="4"/>
      <c r="E250" s="4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</row>
    <row r="251" spans="1:52" ht="13.5" customHeight="1">
      <c r="A251" s="4"/>
      <c r="B251" s="4"/>
      <c r="C251" s="4"/>
      <c r="D251" s="4"/>
      <c r="E251" s="4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</row>
    <row r="252" spans="1:52" ht="13.5" customHeight="1">
      <c r="A252" s="4"/>
      <c r="B252" s="4"/>
      <c r="C252" s="4"/>
      <c r="D252" s="4"/>
      <c r="E252" s="4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</row>
    <row r="253" spans="1:52" ht="13.5" customHeight="1">
      <c r="A253" s="4"/>
      <c r="B253" s="4"/>
      <c r="C253" s="4"/>
      <c r="D253" s="4"/>
      <c r="E253" s="4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</row>
    <row r="254" spans="1:52" ht="13.5" customHeight="1">
      <c r="A254" s="4"/>
      <c r="B254" s="4"/>
      <c r="C254" s="4"/>
      <c r="D254" s="4"/>
      <c r="E254" s="4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</row>
    <row r="255" spans="1:52" ht="13.5" customHeight="1">
      <c r="A255" s="4"/>
      <c r="B255" s="4"/>
      <c r="C255" s="4"/>
      <c r="D255" s="4"/>
      <c r="E255" s="4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</row>
    <row r="256" spans="1:52" ht="13.5" customHeight="1">
      <c r="A256" s="4"/>
      <c r="B256" s="4"/>
      <c r="C256" s="4"/>
      <c r="D256" s="4"/>
      <c r="E256" s="4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</row>
    <row r="257" spans="1:52" ht="13.5" customHeight="1">
      <c r="A257" s="4"/>
      <c r="B257" s="4"/>
      <c r="C257" s="4"/>
      <c r="D257" s="4"/>
      <c r="E257" s="4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</row>
    <row r="258" spans="1:52" ht="13.5" customHeight="1">
      <c r="A258" s="4"/>
      <c r="B258" s="4"/>
      <c r="C258" s="4"/>
      <c r="D258" s="4"/>
      <c r="E258" s="4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</row>
    <row r="259" spans="1:52" ht="13.5" customHeight="1">
      <c r="A259" s="4"/>
      <c r="B259" s="4"/>
      <c r="C259" s="4"/>
      <c r="D259" s="4"/>
      <c r="E259" s="4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</row>
    <row r="366" spans="1:52" ht="13.5" customHeight="1">
      <c r="A366" s="4"/>
      <c r="B366" s="4"/>
      <c r="C366" s="4"/>
      <c r="D366" s="4"/>
      <c r="E366" s="4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</row>
    <row r="367" spans="1:52" ht="13.5" customHeight="1">
      <c r="A367" s="4"/>
      <c r="B367" s="4"/>
      <c r="C367" s="4"/>
      <c r="D367" s="4"/>
      <c r="E367" s="4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</row>
    <row r="368" spans="1:52" ht="13.5" customHeight="1">
      <c r="A368" s="4"/>
      <c r="B368" s="4"/>
      <c r="C368" s="4"/>
      <c r="D368" s="4"/>
      <c r="E368" s="4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</row>
    <row r="369" spans="1:52" ht="13.5" customHeight="1">
      <c r="A369" s="4"/>
      <c r="B369" s="4"/>
      <c r="C369" s="4"/>
      <c r="D369" s="4"/>
      <c r="E369" s="4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</row>
    <row r="370" spans="1:52" ht="13.5" customHeight="1">
      <c r="A370" s="4"/>
      <c r="B370" s="4"/>
      <c r="C370" s="4"/>
      <c r="D370" s="4"/>
      <c r="E370" s="4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</row>
    <row r="371" spans="1:52" ht="13.5" customHeight="1">
      <c r="A371" s="4"/>
      <c r="B371" s="4"/>
      <c r="C371" s="4"/>
      <c r="D371" s="4"/>
      <c r="E371" s="4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</row>
    <row r="372" spans="1:52" ht="13.5" customHeight="1">
      <c r="A372" s="4"/>
      <c r="B372" s="4"/>
      <c r="C372" s="4"/>
      <c r="D372" s="4"/>
      <c r="E372" s="4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</row>
    <row r="373" spans="1:52" ht="13.5" customHeight="1">
      <c r="A373" s="4"/>
      <c r="B373" s="4"/>
      <c r="C373" s="4"/>
      <c r="D373" s="4"/>
      <c r="E373" s="4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</row>
    <row r="374" spans="1:52" ht="13.5" customHeight="1">
      <c r="A374" s="4"/>
      <c r="B374" s="4"/>
      <c r="C374" s="4"/>
      <c r="D374" s="4"/>
      <c r="E374" s="4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</row>
    <row r="375" spans="1:52" ht="13.5" customHeight="1">
      <c r="A375" s="4"/>
      <c r="B375" s="4"/>
      <c r="C375" s="4"/>
      <c r="D375" s="4"/>
      <c r="E375" s="4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</row>
    <row r="376" spans="1:52" ht="13.5" customHeight="1">
      <c r="A376" s="4"/>
      <c r="B376" s="4"/>
      <c r="C376" s="4"/>
      <c r="D376" s="4"/>
      <c r="E376" s="4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</row>
    <row r="377" spans="1:52" ht="13.5" customHeight="1">
      <c r="A377" s="4"/>
      <c r="B377" s="4"/>
      <c r="C377" s="4"/>
      <c r="D377" s="4"/>
      <c r="E377" s="4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</row>
    <row r="378" spans="1:52" ht="13.5" customHeight="1">
      <c r="A378" s="4"/>
      <c r="B378" s="4"/>
      <c r="C378" s="4"/>
      <c r="D378" s="4"/>
      <c r="E378" s="4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</row>
    <row r="379" spans="1:52" ht="13.5" customHeight="1">
      <c r="A379" s="4"/>
      <c r="B379" s="4"/>
      <c r="C379" s="4"/>
      <c r="D379" s="4"/>
      <c r="E379" s="4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</row>
    <row r="380" spans="1:52" ht="13.5" customHeight="1">
      <c r="A380" s="4"/>
      <c r="B380" s="4"/>
      <c r="C380" s="4"/>
      <c r="D380" s="4"/>
      <c r="E380" s="4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</row>
    <row r="381" spans="1:52" ht="13.5" customHeight="1">
      <c r="A381" s="4"/>
      <c r="B381" s="4"/>
      <c r="C381" s="4"/>
      <c r="D381" s="4"/>
      <c r="E381" s="4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</row>
    <row r="382" spans="1:52" ht="13.5" customHeight="1">
      <c r="A382" s="4"/>
      <c r="B382" s="4"/>
      <c r="C382" s="4"/>
      <c r="D382" s="4"/>
      <c r="E382" s="4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</row>
    <row r="383" spans="1:52" ht="13.5" customHeight="1">
      <c r="A383" s="4"/>
      <c r="B383" s="4"/>
      <c r="C383" s="4"/>
      <c r="D383" s="4"/>
      <c r="E383" s="4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</row>
    <row r="384" spans="1:52" ht="13.5" customHeight="1">
      <c r="A384" s="4"/>
      <c r="B384" s="4"/>
      <c r="C384" s="4"/>
      <c r="D384" s="4"/>
      <c r="E384" s="4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</row>
    <row r="385" spans="1:52" ht="13.5" customHeight="1">
      <c r="A385" s="4"/>
      <c r="B385" s="4"/>
      <c r="C385" s="4"/>
      <c r="D385" s="4"/>
      <c r="E385" s="4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</row>
    <row r="386" spans="1:52" ht="13.5" customHeight="1">
      <c r="A386" s="4"/>
      <c r="B386" s="4"/>
      <c r="C386" s="4"/>
      <c r="D386" s="4"/>
      <c r="E386" s="4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</row>
    <row r="387" spans="1:52" ht="13.5" customHeight="1">
      <c r="A387" s="4"/>
      <c r="B387" s="4"/>
      <c r="C387" s="4"/>
      <c r="D387" s="4"/>
      <c r="E387" s="4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</row>
    <row r="388" spans="1:52" ht="13.5" customHeight="1">
      <c r="A388" s="4"/>
      <c r="B388" s="4"/>
      <c r="C388" s="4"/>
      <c r="D388" s="4"/>
      <c r="E388" s="4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</row>
    <row r="389" spans="1:52" ht="13.5" customHeight="1">
      <c r="A389" s="4"/>
      <c r="B389" s="4"/>
      <c r="C389" s="4"/>
      <c r="D389" s="4"/>
      <c r="E389" s="4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</row>
    <row r="390" spans="1:52" ht="13.5" customHeight="1">
      <c r="A390" s="4"/>
      <c r="B390" s="4"/>
      <c r="C390" s="4"/>
      <c r="D390" s="4"/>
      <c r="E390" s="4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</row>
    <row r="391" spans="1:52" ht="13.5" customHeight="1">
      <c r="A391" s="4"/>
      <c r="B391" s="4"/>
      <c r="C391" s="4"/>
      <c r="D391" s="4"/>
      <c r="E391" s="4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</row>
    <row r="392" spans="1:52" ht="13.5" customHeight="1">
      <c r="A392" s="4"/>
      <c r="B392" s="4"/>
      <c r="C392" s="4"/>
      <c r="D392" s="4"/>
      <c r="E392" s="4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</row>
    <row r="393" spans="1:52" ht="13.5" customHeight="1">
      <c r="A393" s="4"/>
      <c r="B393" s="4"/>
      <c r="C393" s="4"/>
      <c r="D393" s="4"/>
      <c r="E393" s="4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</row>
    <row r="394" spans="1:52" ht="13.5" customHeight="1">
      <c r="A394" s="4"/>
      <c r="B394" s="4"/>
      <c r="C394" s="4"/>
      <c r="D394" s="4"/>
      <c r="E394" s="4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</row>
    <row r="395" spans="1:52" ht="13.5" customHeight="1">
      <c r="A395" s="4"/>
      <c r="B395" s="4"/>
      <c r="C395" s="4"/>
      <c r="D395" s="4"/>
      <c r="E395" s="4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</row>
    <row r="396" spans="1:52" ht="13.5" customHeight="1">
      <c r="A396" s="4"/>
      <c r="B396" s="4"/>
      <c r="C396" s="4"/>
      <c r="D396" s="4"/>
      <c r="E396" s="4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</row>
    <row r="397" spans="1:52" ht="13.5" customHeight="1">
      <c r="A397" s="4"/>
      <c r="B397" s="4"/>
      <c r="C397" s="4"/>
      <c r="D397" s="4"/>
      <c r="E397" s="4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</row>
    <row r="398" spans="1:52" ht="13.5" customHeight="1">
      <c r="A398" s="4"/>
      <c r="B398" s="4"/>
      <c r="C398" s="4"/>
      <c r="D398" s="4"/>
      <c r="E398" s="4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</row>
    <row r="399" spans="1:52" ht="13.5" customHeight="1">
      <c r="A399" s="4"/>
      <c r="B399" s="4"/>
      <c r="C399" s="4"/>
      <c r="D399" s="4"/>
      <c r="E399" s="4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</row>
    <row r="400" spans="1:52" ht="13.5" customHeight="1">
      <c r="A400" s="4"/>
      <c r="B400" s="4"/>
      <c r="C400" s="4"/>
      <c r="D400" s="4"/>
      <c r="E400" s="4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</row>
    <row r="401" spans="1:52" ht="13.5" customHeight="1">
      <c r="A401" s="4"/>
      <c r="B401" s="4"/>
      <c r="C401" s="4"/>
      <c r="D401" s="4"/>
      <c r="E401" s="4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</row>
    <row r="402" spans="1:52" ht="13.5" customHeight="1">
      <c r="A402" s="4"/>
      <c r="B402" s="4"/>
      <c r="C402" s="4"/>
      <c r="D402" s="4"/>
      <c r="E402" s="4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</row>
    <row r="403" spans="1:52" ht="13.5" customHeight="1">
      <c r="A403" s="4"/>
      <c r="B403" s="4"/>
      <c r="C403" s="4"/>
      <c r="D403" s="4"/>
      <c r="E403" s="4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</row>
    <row r="404" spans="1:52" ht="13.5" customHeight="1">
      <c r="A404" s="4"/>
      <c r="B404" s="4"/>
      <c r="C404" s="4"/>
      <c r="D404" s="4"/>
      <c r="E404" s="4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</row>
    <row r="405" spans="1:52" ht="13.5" customHeight="1">
      <c r="A405" s="4"/>
      <c r="B405" s="4"/>
      <c r="C405" s="4"/>
      <c r="D405" s="4"/>
      <c r="E405" s="4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</row>
    <row r="406" spans="1:52" ht="13.5" customHeight="1">
      <c r="A406" s="4"/>
      <c r="B406" s="4"/>
      <c r="C406" s="4"/>
      <c r="D406" s="4"/>
      <c r="E406" s="4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</row>
    <row r="407" spans="1:52" ht="13.5" customHeight="1">
      <c r="A407" s="4"/>
      <c r="B407" s="4"/>
      <c r="C407" s="4"/>
      <c r="D407" s="4"/>
      <c r="E407" s="4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</row>
    <row r="408" spans="1:52" ht="13.5" customHeight="1">
      <c r="A408" s="4"/>
      <c r="B408" s="4"/>
      <c r="C408" s="4"/>
      <c r="D408" s="4"/>
      <c r="E408" s="4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</row>
    <row r="409" spans="1:52" ht="13.5" customHeight="1">
      <c r="A409" s="4"/>
      <c r="B409" s="4"/>
      <c r="C409" s="4"/>
      <c r="D409" s="4"/>
      <c r="E409" s="4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</row>
    <row r="410" spans="1:52" ht="13.5" customHeight="1">
      <c r="A410" s="4"/>
      <c r="B410" s="4"/>
      <c r="C410" s="4"/>
      <c r="D410" s="4"/>
      <c r="E410" s="4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</row>
    <row r="411" spans="1:52" ht="13.5" customHeight="1">
      <c r="A411" s="4"/>
      <c r="B411" s="4"/>
      <c r="C411" s="4"/>
      <c r="D411" s="4"/>
      <c r="E411" s="4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</row>
    <row r="412" spans="1:52" ht="13.5" customHeight="1">
      <c r="A412" s="4"/>
      <c r="B412" s="4"/>
      <c r="C412" s="4"/>
      <c r="D412" s="4"/>
      <c r="E412" s="4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</row>
    <row r="413" spans="1:52" ht="13.5" customHeight="1">
      <c r="A413" s="4"/>
      <c r="B413" s="4"/>
      <c r="C413" s="4"/>
      <c r="D413" s="4"/>
      <c r="E413" s="4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</row>
    <row r="414" spans="1:52" ht="13.5" customHeight="1">
      <c r="A414" s="4"/>
      <c r="B414" s="4"/>
      <c r="C414" s="4"/>
      <c r="D414" s="4"/>
      <c r="E414" s="4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</row>
    <row r="415" spans="1:52" ht="13.5" customHeight="1">
      <c r="A415" s="4"/>
      <c r="B415" s="4"/>
      <c r="C415" s="4"/>
      <c r="D415" s="4"/>
      <c r="E415" s="4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</row>
    <row r="416" spans="1:52" ht="13.5" customHeight="1">
      <c r="A416" s="4"/>
      <c r="B416" s="4"/>
      <c r="C416" s="4"/>
      <c r="D416" s="4"/>
      <c r="E416" s="4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</row>
    <row r="417" spans="1:52" ht="13.5" customHeight="1">
      <c r="A417" s="4"/>
      <c r="B417" s="4"/>
      <c r="C417" s="4"/>
      <c r="D417" s="4"/>
      <c r="E417" s="4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</row>
    <row r="418" spans="1:52" ht="13.5" customHeight="1">
      <c r="A418" s="4"/>
      <c r="B418" s="4"/>
      <c r="C418" s="4"/>
      <c r="D418" s="4"/>
      <c r="E418" s="4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</row>
    <row r="419" spans="1:52" ht="13.5" customHeight="1">
      <c r="A419" s="4"/>
      <c r="B419" s="4"/>
      <c r="C419" s="4"/>
      <c r="D419" s="4"/>
      <c r="E419" s="4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</row>
    <row r="420" spans="1:52" ht="13.5" customHeight="1">
      <c r="A420" s="4"/>
      <c r="B420" s="4"/>
      <c r="C420" s="4"/>
      <c r="D420" s="4"/>
      <c r="E420" s="4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</row>
    <row r="421" spans="1:52" ht="13.5" customHeight="1">
      <c r="A421" s="4"/>
      <c r="B421" s="4"/>
      <c r="C421" s="4"/>
      <c r="D421" s="4"/>
      <c r="E421" s="4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</row>
    <row r="422" spans="1:52" ht="13.5" customHeight="1">
      <c r="A422" s="4"/>
      <c r="B422" s="4"/>
      <c r="C422" s="4"/>
      <c r="D422" s="4"/>
      <c r="E422" s="4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</row>
    <row r="423" spans="1:52" ht="13.5" customHeight="1">
      <c r="A423" s="4"/>
      <c r="B423" s="4"/>
      <c r="C423" s="4"/>
      <c r="D423" s="4"/>
      <c r="E423" s="4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</row>
    <row r="424" spans="1:52" ht="13.5" customHeight="1">
      <c r="A424" s="4"/>
      <c r="B424" s="4"/>
      <c r="C424" s="4"/>
      <c r="D424" s="4"/>
      <c r="E424" s="4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</row>
    <row r="425" spans="1:52" ht="13.5" customHeight="1">
      <c r="A425" s="4"/>
      <c r="B425" s="4"/>
      <c r="C425" s="4"/>
      <c r="D425" s="4"/>
      <c r="E425" s="4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</row>
    <row r="426" spans="1:52" ht="13.5" customHeight="1">
      <c r="A426" s="4"/>
      <c r="B426" s="4"/>
      <c r="C426" s="4"/>
      <c r="D426" s="4"/>
      <c r="E426" s="4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</row>
    <row r="427" spans="1:52" ht="13.5" customHeight="1">
      <c r="A427" s="4"/>
      <c r="B427" s="4"/>
      <c r="C427" s="4"/>
      <c r="D427" s="4"/>
      <c r="E427" s="4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</row>
    <row r="428" spans="1:52" ht="13.5" customHeight="1">
      <c r="A428" s="4"/>
      <c r="B428" s="4"/>
      <c r="C428" s="4"/>
      <c r="D428" s="4"/>
      <c r="E428" s="4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</row>
    <row r="429" spans="1:52" ht="13.5" customHeight="1">
      <c r="A429" s="4"/>
      <c r="B429" s="4"/>
      <c r="C429" s="4"/>
      <c r="D429" s="4"/>
      <c r="E429" s="4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</row>
    <row r="430" spans="1:52" ht="13.5" customHeight="1">
      <c r="A430" s="4"/>
      <c r="B430" s="4"/>
      <c r="C430" s="4"/>
      <c r="D430" s="4"/>
      <c r="E430" s="4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</row>
    <row r="431" spans="1:52" ht="13.5" customHeight="1">
      <c r="A431" s="4"/>
      <c r="B431" s="4"/>
      <c r="C431" s="4"/>
      <c r="D431" s="4"/>
      <c r="E431" s="4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</row>
    <row r="432" spans="1:52" ht="13.5" customHeight="1">
      <c r="A432" s="4"/>
      <c r="B432" s="4"/>
      <c r="C432" s="4"/>
      <c r="D432" s="4"/>
      <c r="E432" s="4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</row>
    <row r="433" spans="1:52" ht="13.5" customHeight="1">
      <c r="A433" s="4"/>
      <c r="B433" s="4"/>
      <c r="C433" s="4"/>
      <c r="D433" s="4"/>
      <c r="E433" s="4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</row>
    <row r="434" spans="1:52" ht="13.5" customHeight="1">
      <c r="A434" s="4"/>
      <c r="B434" s="4"/>
      <c r="C434" s="4"/>
      <c r="D434" s="4"/>
      <c r="E434" s="4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</row>
    <row r="435" spans="1:52" ht="13.5" customHeight="1">
      <c r="A435" s="4"/>
      <c r="B435" s="4"/>
      <c r="C435" s="4"/>
      <c r="D435" s="4"/>
      <c r="E435" s="4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</row>
    <row r="436" spans="1:52" ht="13.5" customHeight="1">
      <c r="A436" s="4"/>
      <c r="B436" s="4"/>
      <c r="C436" s="4"/>
      <c r="D436" s="4"/>
      <c r="E436" s="4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</row>
    <row r="437" spans="1:52" ht="13.5" customHeight="1">
      <c r="A437" s="4"/>
      <c r="B437" s="4"/>
      <c r="C437" s="4"/>
      <c r="D437" s="4"/>
      <c r="E437" s="4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</row>
    <row r="438" spans="1:52" ht="13.5" customHeight="1">
      <c r="A438" s="4"/>
      <c r="B438" s="4"/>
      <c r="C438" s="4"/>
      <c r="D438" s="4"/>
      <c r="E438" s="4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</row>
    <row r="439" spans="1:52" ht="13.5" customHeight="1">
      <c r="A439" s="4"/>
      <c r="B439" s="4"/>
      <c r="C439" s="4"/>
      <c r="D439" s="4"/>
      <c r="E439" s="4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</row>
    <row r="440" spans="1:52" ht="13.5" customHeight="1">
      <c r="A440" s="4"/>
      <c r="B440" s="4"/>
      <c r="C440" s="4"/>
      <c r="D440" s="4"/>
      <c r="E440" s="4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</row>
    <row r="441" spans="1:52" ht="13.5" customHeight="1">
      <c r="A441" s="4"/>
      <c r="B441" s="4"/>
      <c r="C441" s="4"/>
      <c r="D441" s="4"/>
      <c r="E441" s="4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</row>
    <row r="442" spans="1:52" ht="13.5" customHeight="1">
      <c r="A442" s="4"/>
      <c r="B442" s="4"/>
      <c r="C442" s="4"/>
      <c r="D442" s="4"/>
      <c r="E442" s="4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</row>
    <row r="443" spans="1:52" ht="13.5" customHeight="1">
      <c r="A443" s="4"/>
      <c r="B443" s="4"/>
      <c r="C443" s="4"/>
      <c r="D443" s="4"/>
      <c r="E443" s="4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</row>
    <row r="444" spans="1:52" ht="13.5" customHeight="1">
      <c r="A444" s="4"/>
      <c r="B444" s="4"/>
      <c r="C444" s="4"/>
      <c r="D444" s="4"/>
      <c r="E444" s="4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</row>
    <row r="445" spans="1:52" ht="13.5" customHeight="1">
      <c r="A445" s="4"/>
      <c r="B445" s="4"/>
      <c r="C445" s="4"/>
      <c r="D445" s="4"/>
      <c r="E445" s="4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</row>
    <row r="446" spans="1:52" ht="13.5" customHeight="1">
      <c r="A446" s="4"/>
      <c r="B446" s="4"/>
      <c r="C446" s="4"/>
      <c r="D446" s="4"/>
      <c r="E446" s="4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</row>
    <row r="447" spans="1:52" ht="13.5" customHeight="1">
      <c r="A447" s="4"/>
      <c r="B447" s="4"/>
      <c r="C447" s="4"/>
      <c r="D447" s="4"/>
      <c r="E447" s="4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</row>
    <row r="448" spans="1:52" ht="13.5" customHeight="1">
      <c r="A448" s="4"/>
      <c r="B448" s="4"/>
      <c r="C448" s="4"/>
      <c r="D448" s="4"/>
      <c r="E448" s="4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</row>
    <row r="449" spans="1:52" ht="13.5" customHeight="1">
      <c r="A449" s="4"/>
      <c r="B449" s="4"/>
      <c r="C449" s="4"/>
      <c r="D449" s="4"/>
      <c r="E449" s="4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</row>
    <row r="450" spans="1:52" ht="13.5" customHeight="1">
      <c r="A450" s="4"/>
      <c r="B450" s="4"/>
      <c r="C450" s="4"/>
      <c r="D450" s="4"/>
      <c r="E450" s="4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</row>
    <row r="451" spans="1:52" ht="13.5" customHeight="1">
      <c r="A451" s="4"/>
      <c r="B451" s="4"/>
      <c r="C451" s="4"/>
      <c r="D451" s="4"/>
      <c r="E451" s="4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</row>
    <row r="452" spans="1:52" ht="13.5" customHeight="1">
      <c r="A452" s="4"/>
      <c r="B452" s="4"/>
      <c r="C452" s="4"/>
      <c r="D452" s="4"/>
      <c r="E452" s="4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</row>
    <row r="453" spans="1:52" ht="13.5" customHeight="1">
      <c r="A453" s="4"/>
      <c r="B453" s="4"/>
      <c r="C453" s="4"/>
      <c r="D453" s="4"/>
      <c r="E453" s="4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</row>
    <row r="454" spans="1:52" ht="13.5" customHeight="1">
      <c r="A454" s="4"/>
      <c r="B454" s="4"/>
      <c r="C454" s="4"/>
      <c r="D454" s="4"/>
      <c r="E454" s="4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</row>
    <row r="455" spans="1:52" ht="13.5" customHeight="1">
      <c r="A455" s="4"/>
      <c r="B455" s="4"/>
      <c r="C455" s="4"/>
      <c r="D455" s="4"/>
      <c r="E455" s="4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</row>
    <row r="456" spans="1:52" ht="13.5" customHeight="1">
      <c r="A456" s="4"/>
      <c r="B456" s="4"/>
      <c r="C456" s="4"/>
      <c r="D456" s="4"/>
      <c r="E456" s="4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</row>
    <row r="457" spans="1:52" ht="13.5" customHeight="1">
      <c r="A457" s="4"/>
      <c r="B457" s="4"/>
      <c r="C457" s="4"/>
      <c r="D457" s="4"/>
      <c r="E457" s="4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</row>
    <row r="458" spans="1:52" ht="13.5" customHeight="1">
      <c r="A458" s="4"/>
      <c r="B458" s="4"/>
      <c r="C458" s="4"/>
      <c r="D458" s="4"/>
      <c r="E458" s="4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</row>
    <row r="459" spans="1:52" ht="13.5" customHeight="1">
      <c r="A459" s="4"/>
      <c r="B459" s="4"/>
      <c r="C459" s="4"/>
      <c r="D459" s="4"/>
      <c r="E459" s="4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</row>
    <row r="460" spans="1:52" ht="13.5" customHeight="1">
      <c r="A460" s="4"/>
      <c r="B460" s="4"/>
      <c r="C460" s="4"/>
      <c r="D460" s="4"/>
      <c r="E460" s="4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</row>
    <row r="461" spans="1:52" ht="13.5" customHeight="1">
      <c r="A461" s="4"/>
      <c r="B461" s="4"/>
      <c r="C461" s="4"/>
      <c r="D461" s="4"/>
      <c r="E461" s="4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</row>
    <row r="462" spans="1:52" ht="13.5" customHeight="1">
      <c r="A462" s="4"/>
      <c r="B462" s="4"/>
      <c r="C462" s="4"/>
      <c r="D462" s="4"/>
      <c r="E462" s="4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</row>
    <row r="463" spans="1:52" ht="13.5" customHeight="1">
      <c r="A463" s="4"/>
      <c r="B463" s="4"/>
      <c r="C463" s="4"/>
      <c r="D463" s="4"/>
      <c r="E463" s="4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</row>
    <row r="464" spans="1:52" ht="13.5" customHeight="1">
      <c r="A464" s="4"/>
      <c r="B464" s="4"/>
      <c r="C464" s="4"/>
      <c r="D464" s="4"/>
      <c r="E464" s="4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</row>
    <row r="465" spans="1:52" ht="13.5" customHeight="1">
      <c r="A465" s="4"/>
      <c r="B465" s="4"/>
      <c r="C465" s="4"/>
      <c r="D465" s="4"/>
      <c r="E465" s="4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</row>
    <row r="466" spans="1:52" ht="13.5" customHeight="1">
      <c r="A466" s="4"/>
      <c r="B466" s="4"/>
      <c r="C466" s="4"/>
      <c r="D466" s="4"/>
      <c r="E466" s="4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</row>
    <row r="467" spans="1:52" ht="13.5" customHeight="1">
      <c r="A467" s="4"/>
      <c r="B467" s="4"/>
      <c r="C467" s="4"/>
      <c r="D467" s="4"/>
      <c r="E467" s="4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</row>
    <row r="468" spans="1:52" ht="13.5" customHeight="1">
      <c r="A468" s="4"/>
      <c r="B468" s="4"/>
      <c r="C468" s="4"/>
      <c r="D468" s="4"/>
      <c r="E468" s="4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</row>
    <row r="469" spans="1:52" ht="13.5" customHeight="1">
      <c r="A469" s="4"/>
      <c r="B469" s="4"/>
      <c r="C469" s="4"/>
      <c r="D469" s="4"/>
      <c r="E469" s="4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</row>
    <row r="470" spans="1:52" ht="13.5" customHeight="1">
      <c r="A470" s="4"/>
      <c r="B470" s="4"/>
      <c r="C470" s="4"/>
      <c r="D470" s="4"/>
      <c r="E470" s="4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</row>
    <row r="471" spans="1:52" ht="13.5" customHeight="1">
      <c r="A471" s="4"/>
      <c r="B471" s="4"/>
      <c r="C471" s="4"/>
      <c r="D471" s="4"/>
      <c r="E471" s="4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</row>
    <row r="472" spans="1:52" ht="13.5" customHeight="1">
      <c r="A472" s="4"/>
      <c r="B472" s="4"/>
      <c r="C472" s="4"/>
      <c r="D472" s="4"/>
      <c r="E472" s="4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</row>
    <row r="473" spans="1:52" ht="13.5" customHeight="1">
      <c r="A473" s="4"/>
      <c r="B473" s="4"/>
      <c r="C473" s="4"/>
      <c r="D473" s="4"/>
      <c r="E473" s="4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</row>
    <row r="474" spans="1:52" ht="13.5" customHeight="1">
      <c r="A474" s="4"/>
      <c r="B474" s="4"/>
      <c r="C474" s="4"/>
      <c r="D474" s="4"/>
      <c r="E474" s="4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</row>
    <row r="475" spans="1:52" ht="13.5" customHeight="1">
      <c r="A475" s="4"/>
      <c r="B475" s="4"/>
      <c r="C475" s="4"/>
      <c r="D475" s="4"/>
      <c r="E475" s="4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</row>
    <row r="476" spans="1:52" ht="13.5" customHeight="1">
      <c r="A476" s="4"/>
      <c r="B476" s="4"/>
      <c r="C476" s="4"/>
      <c r="D476" s="4"/>
      <c r="E476" s="4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</row>
    <row r="477" spans="1:52" ht="13.5" customHeight="1">
      <c r="A477" s="4"/>
      <c r="B477" s="4"/>
      <c r="C477" s="4"/>
      <c r="D477" s="4"/>
      <c r="E477" s="4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</row>
    <row r="478" spans="1:52" ht="13.5" customHeight="1">
      <c r="A478" s="4"/>
      <c r="B478" s="4"/>
      <c r="C478" s="4"/>
      <c r="D478" s="4"/>
      <c r="E478" s="4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</row>
    <row r="479" spans="1:52" ht="13.5" customHeight="1">
      <c r="A479" s="4"/>
      <c r="B479" s="4"/>
      <c r="C479" s="4"/>
      <c r="D479" s="4"/>
      <c r="E479" s="4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</row>
    <row r="480" spans="1:52" ht="13.5" customHeight="1">
      <c r="A480" s="4"/>
      <c r="B480" s="4"/>
      <c r="C480" s="4"/>
      <c r="D480" s="4"/>
      <c r="E480" s="4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</row>
    <row r="481" spans="1:52" ht="13.5" customHeight="1">
      <c r="A481" s="4"/>
      <c r="B481" s="4"/>
      <c r="C481" s="4"/>
      <c r="D481" s="4"/>
      <c r="E481" s="4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</row>
    <row r="482" spans="1:52" ht="13.5" customHeight="1">
      <c r="A482" s="4"/>
      <c r="B482" s="4"/>
      <c r="C482" s="4"/>
      <c r="D482" s="4"/>
      <c r="E482" s="4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</row>
    <row r="483" spans="1:52" ht="13.5" customHeight="1">
      <c r="A483" s="4"/>
      <c r="B483" s="4"/>
      <c r="C483" s="4"/>
      <c r="D483" s="4"/>
      <c r="E483" s="4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</row>
    <row r="484" spans="1:52" ht="13.5" customHeight="1">
      <c r="A484" s="4"/>
      <c r="B484" s="4"/>
      <c r="C484" s="4"/>
      <c r="D484" s="4"/>
      <c r="E484" s="4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</row>
    <row r="485" spans="1:52" ht="13.5" customHeight="1">
      <c r="A485" s="4"/>
      <c r="B485" s="4"/>
      <c r="C485" s="4"/>
      <c r="D485" s="4"/>
      <c r="E485" s="4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</row>
    <row r="486" spans="1:52" ht="13.5" customHeight="1">
      <c r="A486" s="4"/>
      <c r="B486" s="4"/>
      <c r="C486" s="4"/>
      <c r="D486" s="4"/>
      <c r="E486" s="4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</row>
    <row r="487" spans="1:52" ht="13.5" customHeight="1">
      <c r="A487" s="4"/>
      <c r="B487" s="4"/>
      <c r="C487" s="4"/>
      <c r="D487" s="4"/>
      <c r="E487" s="4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</row>
    <row r="488" spans="1:52" ht="13.5" customHeight="1">
      <c r="A488" s="4"/>
      <c r="B488" s="4"/>
      <c r="C488" s="4"/>
      <c r="D488" s="4"/>
      <c r="E488" s="4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</row>
    <row r="489" spans="1:52" ht="13.5" customHeight="1">
      <c r="A489" s="4"/>
      <c r="B489" s="4"/>
      <c r="C489" s="4"/>
      <c r="D489" s="4"/>
      <c r="E489" s="4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</row>
    <row r="490" spans="1:52" ht="13.5" customHeight="1">
      <c r="A490" s="4"/>
      <c r="B490" s="4"/>
      <c r="C490" s="4"/>
      <c r="D490" s="4"/>
      <c r="E490" s="4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</row>
    <row r="491" spans="1:52" ht="13.5" customHeight="1">
      <c r="A491" s="4"/>
      <c r="B491" s="4"/>
      <c r="C491" s="4"/>
      <c r="D491" s="4"/>
      <c r="E491" s="4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</row>
    <row r="492" spans="1:52" ht="13.5" customHeight="1">
      <c r="A492" s="4"/>
      <c r="B492" s="4"/>
      <c r="C492" s="4"/>
      <c r="D492" s="4"/>
      <c r="E492" s="4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</row>
    <row r="493" spans="1:52" ht="13.5" customHeight="1">
      <c r="A493" s="4"/>
      <c r="B493" s="4"/>
      <c r="C493" s="4"/>
      <c r="D493" s="4"/>
      <c r="E493" s="4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</row>
    <row r="494" spans="1:52" ht="13.5" customHeight="1">
      <c r="A494" s="4"/>
      <c r="B494" s="4"/>
      <c r="C494" s="4"/>
      <c r="D494" s="4"/>
      <c r="E494" s="4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</row>
    <row r="495" spans="1:52" ht="13.5" customHeight="1">
      <c r="A495" s="4"/>
      <c r="B495" s="4"/>
      <c r="C495" s="4"/>
      <c r="D495" s="4"/>
      <c r="E495" s="4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</row>
    <row r="496" spans="1:52" ht="13.5" customHeight="1">
      <c r="A496" s="4"/>
      <c r="B496" s="4"/>
      <c r="C496" s="4"/>
      <c r="D496" s="4"/>
      <c r="E496" s="4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</row>
    <row r="497" spans="1:52" ht="13.5" customHeight="1">
      <c r="A497" s="4"/>
      <c r="B497" s="4"/>
      <c r="C497" s="4"/>
      <c r="D497" s="4"/>
      <c r="E497" s="4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</row>
    <row r="498" spans="1:52" ht="13.5" customHeight="1">
      <c r="A498" s="4"/>
      <c r="B498" s="4"/>
      <c r="C498" s="4"/>
      <c r="D498" s="4"/>
      <c r="E498" s="4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</row>
    <row r="499" spans="1:52" ht="13.5" customHeight="1">
      <c r="A499" s="4"/>
      <c r="B499" s="4"/>
      <c r="C499" s="4"/>
      <c r="D499" s="4"/>
      <c r="E499" s="4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</row>
    <row r="500" spans="1:52" ht="13.5" customHeight="1">
      <c r="A500" s="4"/>
      <c r="B500" s="4"/>
      <c r="C500" s="4"/>
      <c r="D500" s="4"/>
      <c r="E500" s="4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</row>
    <row r="501" spans="1:52" ht="13.5" customHeight="1">
      <c r="A501" s="4"/>
      <c r="B501" s="4"/>
      <c r="C501" s="4"/>
      <c r="D501" s="4"/>
      <c r="E501" s="4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</row>
    <row r="502" spans="1:52" ht="13.5" customHeight="1">
      <c r="A502" s="4"/>
      <c r="B502" s="4"/>
      <c r="C502" s="4"/>
      <c r="D502" s="4"/>
      <c r="E502" s="4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</row>
    <row r="503" spans="1:52" ht="13.5" customHeight="1">
      <c r="A503" s="4"/>
      <c r="B503" s="4"/>
      <c r="C503" s="4"/>
      <c r="D503" s="4"/>
      <c r="E503" s="4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</row>
    <row r="504" spans="1:52" ht="13.5" customHeight="1">
      <c r="A504" s="4"/>
      <c r="B504" s="4"/>
      <c r="C504" s="4"/>
      <c r="D504" s="4"/>
      <c r="E504" s="4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</row>
    <row r="505" spans="1:52" ht="13.5" customHeight="1">
      <c r="A505" s="4"/>
      <c r="B505" s="4"/>
      <c r="C505" s="4"/>
      <c r="D505" s="4"/>
      <c r="E505" s="4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</row>
    <row r="506" spans="1:52" ht="13.5" customHeight="1">
      <c r="A506" s="4"/>
      <c r="B506" s="4"/>
      <c r="C506" s="4"/>
      <c r="D506" s="4"/>
      <c r="E506" s="4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</row>
    <row r="507" spans="1:52" ht="13.5" customHeight="1">
      <c r="A507" s="4"/>
      <c r="B507" s="4"/>
      <c r="C507" s="4"/>
      <c r="D507" s="4"/>
      <c r="E507" s="4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</row>
    <row r="508" spans="1:52" ht="13.5" customHeight="1">
      <c r="A508" s="4"/>
      <c r="B508" s="4"/>
      <c r="C508" s="4"/>
      <c r="D508" s="4"/>
      <c r="E508" s="4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</row>
    <row r="509" spans="1:52" ht="13.5" customHeight="1">
      <c r="A509" s="4"/>
      <c r="B509" s="4"/>
      <c r="C509" s="4"/>
      <c r="D509" s="4"/>
      <c r="E509" s="4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</row>
    <row r="510" spans="1:52" ht="13.5" customHeight="1">
      <c r="A510" s="4"/>
      <c r="B510" s="4"/>
      <c r="C510" s="4"/>
      <c r="D510" s="4"/>
      <c r="E510" s="4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</row>
    <row r="511" spans="1:52" ht="13.5" customHeight="1">
      <c r="A511" s="4"/>
      <c r="B511" s="4"/>
      <c r="C511" s="4"/>
      <c r="D511" s="4"/>
      <c r="E511" s="4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</row>
    <row r="512" spans="1:52" ht="13.5" customHeight="1">
      <c r="A512" s="4"/>
      <c r="B512" s="4"/>
      <c r="C512" s="4"/>
      <c r="D512" s="4"/>
      <c r="E512" s="4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</row>
    <row r="513" spans="1:52" ht="13.5" customHeight="1">
      <c r="A513" s="4"/>
      <c r="B513" s="4"/>
      <c r="C513" s="4"/>
      <c r="D513" s="4"/>
      <c r="E513" s="4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</row>
    <row r="514" spans="1:52" ht="13.5" customHeight="1">
      <c r="A514" s="4"/>
      <c r="B514" s="4"/>
      <c r="C514" s="4"/>
      <c r="D514" s="4"/>
      <c r="E514" s="4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</row>
    <row r="515" spans="1:52" ht="13.5" customHeight="1">
      <c r="A515" s="4"/>
      <c r="B515" s="4"/>
      <c r="C515" s="4"/>
      <c r="D515" s="4"/>
      <c r="E515" s="4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</row>
    <row r="516" spans="1:52" ht="13.5" customHeight="1">
      <c r="A516" s="4"/>
      <c r="B516" s="4"/>
      <c r="C516" s="4"/>
      <c r="D516" s="4"/>
      <c r="E516" s="4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</row>
    <row r="517" spans="1:52" ht="13.5" customHeight="1">
      <c r="A517" s="4"/>
      <c r="B517" s="4"/>
      <c r="C517" s="4"/>
      <c r="D517" s="4"/>
      <c r="E517" s="4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</row>
    <row r="518" spans="1:52" ht="13.5" customHeight="1">
      <c r="A518" s="4"/>
      <c r="B518" s="4"/>
      <c r="C518" s="4"/>
      <c r="D518" s="4"/>
      <c r="E518" s="4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</row>
    <row r="519" spans="1:52" ht="13.5" customHeight="1">
      <c r="A519" s="4"/>
      <c r="B519" s="4"/>
      <c r="C519" s="4"/>
      <c r="D519" s="4"/>
      <c r="E519" s="4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</row>
    <row r="520" spans="1:52" ht="13.5" customHeight="1">
      <c r="A520" s="4"/>
      <c r="B520" s="4"/>
      <c r="C520" s="4"/>
      <c r="D520" s="4"/>
      <c r="E520" s="4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</row>
    <row r="521" spans="1:52" ht="13.5" customHeight="1">
      <c r="A521" s="4"/>
      <c r="B521" s="4"/>
      <c r="C521" s="4"/>
      <c r="D521" s="4"/>
      <c r="E521" s="4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</row>
    <row r="522" spans="1:52" ht="13.5" customHeight="1">
      <c r="A522" s="4"/>
      <c r="B522" s="4"/>
      <c r="C522" s="4"/>
      <c r="D522" s="4"/>
      <c r="E522" s="4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</row>
    <row r="523" spans="6:29" ht="12.75"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</row>
    <row r="524" spans="6:29" ht="12.75"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</row>
    <row r="525" spans="6:29" ht="12.75"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</row>
    <row r="526" spans="6:29" ht="12.75"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</row>
    <row r="527" spans="6:29" ht="12.75"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</row>
    <row r="528" spans="6:29" ht="12.75"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</row>
    <row r="529" spans="6:29" ht="12.75"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</row>
    <row r="530" spans="6:29" ht="12.75"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</row>
    <row r="531" spans="6:29" ht="12.75"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</row>
    <row r="532" spans="6:29" ht="12.75"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</row>
    <row r="533" spans="6:29" ht="12.75"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</row>
    <row r="534" spans="6:29" ht="12.75"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</row>
    <row r="535" spans="6:29" ht="12.75"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</row>
    <row r="536" spans="6:29" ht="12.75"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</row>
    <row r="537" spans="6:29" ht="12.75"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</row>
    <row r="538" spans="6:29" ht="12.75"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</row>
    <row r="539" spans="6:29" ht="12.75"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</row>
    <row r="540" spans="6:29" ht="12.75"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</row>
    <row r="541" spans="6:29" ht="12.75"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</row>
    <row r="542" spans="6:29" ht="12.75"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</row>
    <row r="543" spans="6:29" ht="12.75"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</row>
    <row r="544" spans="6:29" ht="12.75"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</row>
    <row r="545" spans="6:29" ht="12.75"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</row>
    <row r="546" spans="6:29" ht="12.75"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</row>
    <row r="547" spans="6:29" ht="12.75"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</row>
    <row r="548" spans="6:29" ht="12.75"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</row>
    <row r="549" spans="6:29" ht="12.75"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</row>
    <row r="550" spans="6:29" ht="12.75"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</row>
    <row r="551" spans="6:29" ht="12.75"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</row>
    <row r="552" spans="6:29" ht="12.75"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</row>
  </sheetData>
  <sheetProtection/>
  <mergeCells count="16">
    <mergeCell ref="F5:F7"/>
    <mergeCell ref="G5:S5"/>
    <mergeCell ref="T5:AB5"/>
    <mergeCell ref="AC5:AC7"/>
    <mergeCell ref="G6:G7"/>
    <mergeCell ref="H6:K6"/>
    <mergeCell ref="AA2:AC3"/>
    <mergeCell ref="L6:O6"/>
    <mergeCell ref="P6:S6"/>
    <mergeCell ref="Z6:AB6"/>
    <mergeCell ref="T6:T7"/>
    <mergeCell ref="U6:W6"/>
    <mergeCell ref="X6:X7"/>
    <mergeCell ref="Y6:Y7"/>
    <mergeCell ref="C4:AC4"/>
    <mergeCell ref="C5:E7"/>
  </mergeCells>
  <printOptions horizontalCentered="1"/>
  <pageMargins left="0.1968503937007874" right="0.1968503937007874" top="0.1968503937007874" bottom="0.1968503937007874" header="0" footer="0"/>
  <pageSetup firstPageNumber="1" useFirstPageNumber="1" fitToHeight="10" fitToWidth="1" horizontalDpi="600" verticalDpi="600" orientation="landscape" paperSize="9" scale="5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УОЛ</cp:lastModifiedBy>
  <cp:lastPrinted>2014-05-21T10:01:09Z</cp:lastPrinted>
  <dcterms:created xsi:type="dcterms:W3CDTF">2007-07-27T06:36:16Z</dcterms:created>
  <dcterms:modified xsi:type="dcterms:W3CDTF">2015-09-28T11:52:57Z</dcterms:modified>
  <cp:category/>
  <cp:version/>
  <cp:contentType/>
  <cp:contentStatus/>
</cp:coreProperties>
</file>