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965" tabRatio="799" activeTab="0"/>
  </bookViews>
  <sheets>
    <sheet name="прил 13" sheetId="1" r:id="rId1"/>
  </sheets>
  <definedNames>
    <definedName name="_xlnm.Print_Area" localSheetId="0">'прил 13'!$A$6:$H$30</definedName>
  </definedNames>
  <calcPr fullCalcOnLoad="1"/>
</workbook>
</file>

<file path=xl/sharedStrings.xml><?xml version="1.0" encoding="utf-8"?>
<sst xmlns="http://schemas.openxmlformats.org/spreadsheetml/2006/main" count="49" uniqueCount="34">
  <si>
    <t>Наименование</t>
  </si>
  <si>
    <t>Тосненского района</t>
  </si>
  <si>
    <t>Ленинградской области</t>
  </si>
  <si>
    <t xml:space="preserve">ЦСР </t>
  </si>
  <si>
    <t xml:space="preserve">к решению совета депутатов             </t>
  </si>
  <si>
    <t xml:space="preserve">ВР </t>
  </si>
  <si>
    <t xml:space="preserve">Рз </t>
  </si>
  <si>
    <t>ПР</t>
  </si>
  <si>
    <t>Сумма (тысяч рублей)</t>
  </si>
  <si>
    <t>Всего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</si>
  <si>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</si>
  <si>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</si>
  <si>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</t>
  </si>
  <si>
    <t>09</t>
  </si>
  <si>
    <t>10 0 00 00000</t>
  </si>
  <si>
    <t xml:space="preserve">Мероприятия по содержанию автомобильных дорог </t>
  </si>
  <si>
    <t>Дорожное хозяйство (дорожные фонды)</t>
  </si>
  <si>
    <t>Лисинского сельского поселения</t>
  </si>
  <si>
    <t xml:space="preserve">Мероприятия по капитальному ремонту и ремонту автомобильных дорог общего пользования местного значения </t>
  </si>
  <si>
    <t>2023 год</t>
  </si>
  <si>
    <t>2024 год</t>
  </si>
  <si>
    <t>Муниципальная программа «Развитие автомобильных дорог Лисинского сельского поселения Тосненского района Ленинградской области»</t>
  </si>
  <si>
    <t>Комплекс процессных мероприятий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</si>
  <si>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</si>
  <si>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10 4 00 00000</t>
  </si>
  <si>
    <t>10 4 01 00000</t>
  </si>
  <si>
    <t>10 4 01 10100</t>
  </si>
  <si>
    <t>10 4 01 10110</t>
  </si>
  <si>
    <t>Приложение № 8</t>
  </si>
  <si>
    <t>Распределение бюджетных ассигнований дорожного фонда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2023 год и на плановый период 2024 и 2025 годов</t>
  </si>
  <si>
    <t>2025 год</t>
  </si>
  <si>
    <t xml:space="preserve">от  20.12.2022 № 121 </t>
  </si>
  <si>
    <t>Приложение № 7</t>
  </si>
  <si>
    <t>от  04.04.2023 № 128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</si>
</sst>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#,##0.0"/>
    <numFmt numFmtId="192" formatCode="#,##0.00&quot;р.&quot;"/>
    <numFmt numFmtId="193" formatCode="#,##0.00_р_."/>
    <numFmt numFmtId="194" formatCode="#,##0.000"/>
    <numFmt numFmtId="195" formatCode="#,##0.0000"/>
    <numFmt numFmtId="196" formatCode="[$-FC19]d\ mmmm\ yyyy\ &quot;г.&quot;"/>
    <numFmt numFmtId="197" formatCode="_-* #,##0_р_._-;\-* #,##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"/>
    <numFmt numFmtId="203" formatCode="?"/>
    <numFmt numFmtId="204" formatCode="0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194" fontId="4" fillId="33" borderId="0" xfId="53" applyNumberFormat="1" applyFont="1" applyFill="1" applyBorder="1" applyAlignment="1">
      <alignment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left" vertical="center" wrapText="1" indent="2"/>
      <protection/>
    </xf>
    <xf numFmtId="0" fontId="6" fillId="0" borderId="0" xfId="55" applyFont="1" applyFill="1" applyAlignment="1">
      <alignment/>
      <protection/>
    </xf>
    <xf numFmtId="0" fontId="6" fillId="0" borderId="0" xfId="55" applyFont="1" applyFill="1" applyAlignment="1">
      <alignment wrapText="1"/>
      <protection/>
    </xf>
    <xf numFmtId="0" fontId="6" fillId="0" borderId="0" xfId="55" applyFont="1" applyAlignment="1">
      <alignment wrapText="1"/>
      <protection/>
    </xf>
    <xf numFmtId="0" fontId="6" fillId="0" borderId="0" xfId="0" applyFont="1" applyAlignment="1">
      <alignment/>
    </xf>
    <xf numFmtId="0" fontId="10" fillId="0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>
      <alignment/>
      <protection/>
    </xf>
    <xf numFmtId="194" fontId="8" fillId="0" borderId="10" xfId="53" applyNumberFormat="1" applyFont="1" applyFill="1" applyBorder="1" applyAlignment="1">
      <alignment vertical="center"/>
      <protection/>
    </xf>
    <xf numFmtId="194" fontId="8" fillId="0" borderId="10" xfId="53" applyNumberFormat="1" applyFont="1" applyFill="1" applyBorder="1" applyAlignment="1">
      <alignment vertical="center" wrapText="1"/>
      <protection/>
    </xf>
    <xf numFmtId="194" fontId="10" fillId="0" borderId="10" xfId="53" applyNumberFormat="1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wrapText="1"/>
    </xf>
    <xf numFmtId="0" fontId="47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202" fontId="10" fillId="0" borderId="10" xfId="53" applyNumberFormat="1" applyFont="1" applyFill="1" applyBorder="1" applyAlignment="1">
      <alignment vertical="center" wrapText="1"/>
      <protection/>
    </xf>
    <xf numFmtId="202" fontId="8" fillId="0" borderId="10" xfId="53" applyNumberFormat="1" applyFont="1" applyFill="1" applyBorder="1" applyAlignment="1">
      <alignment vertical="center"/>
      <protection/>
    </xf>
    <xf numFmtId="202" fontId="8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юджет 2007" xfId="55"/>
    <cellStyle name="Обычный_Приложения 1-9 к бюджету 2007 Поправк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35"/>
  <sheetViews>
    <sheetView tabSelected="1" workbookViewId="0" topLeftCell="A15">
      <selection activeCell="A1" sqref="A1:H30"/>
    </sheetView>
  </sheetViews>
  <sheetFormatPr defaultColWidth="9.140625" defaultRowHeight="12.75"/>
  <cols>
    <col min="1" max="1" width="53.8515625" style="1" customWidth="1"/>
    <col min="2" max="2" width="16.140625" style="2" customWidth="1"/>
    <col min="3" max="3" width="14.28125" style="2" customWidth="1"/>
    <col min="4" max="4" width="9.00390625" style="2" customWidth="1"/>
    <col min="5" max="5" width="8.7109375" style="1" customWidth="1"/>
    <col min="6" max="6" width="12.8515625" style="3" customWidth="1"/>
    <col min="7" max="8" width="12.8515625" style="1" customWidth="1"/>
    <col min="9" max="16384" width="9.140625" style="1" customWidth="1"/>
  </cols>
  <sheetData>
    <row r="1" spans="6:7" ht="15">
      <c r="F1" s="9" t="s">
        <v>32</v>
      </c>
      <c r="G1" s="12"/>
    </row>
    <row r="2" spans="6:7" ht="15">
      <c r="F2" s="9" t="s">
        <v>4</v>
      </c>
      <c r="G2" s="12"/>
    </row>
    <row r="3" spans="6:7" ht="15">
      <c r="F3" s="9" t="s">
        <v>17</v>
      </c>
      <c r="G3" s="12"/>
    </row>
    <row r="4" spans="6:7" ht="15">
      <c r="F4" s="9" t="s">
        <v>1</v>
      </c>
      <c r="G4" s="12"/>
    </row>
    <row r="5" spans="6:7" ht="15">
      <c r="F5" s="9" t="s">
        <v>2</v>
      </c>
      <c r="G5" s="12"/>
    </row>
    <row r="6" spans="4:6" s="12" customFormat="1" ht="15">
      <c r="D6" s="9"/>
      <c r="E6" s="10"/>
      <c r="F6" s="9" t="s">
        <v>33</v>
      </c>
    </row>
    <row r="7" spans="4:6" s="12" customFormat="1" ht="15">
      <c r="D7" s="9"/>
      <c r="E7" s="10"/>
      <c r="F7" s="9" t="s">
        <v>28</v>
      </c>
    </row>
    <row r="8" spans="4:6" s="12" customFormat="1" ht="15">
      <c r="D8" s="9"/>
      <c r="E8" s="9"/>
      <c r="F8" s="9" t="s">
        <v>4</v>
      </c>
    </row>
    <row r="9" spans="4:6" s="12" customFormat="1" ht="15">
      <c r="D9" s="9"/>
      <c r="E9" s="22"/>
      <c r="F9" s="9" t="s">
        <v>17</v>
      </c>
    </row>
    <row r="10" spans="4:6" s="12" customFormat="1" ht="15">
      <c r="D10" s="9"/>
      <c r="E10" s="9"/>
      <c r="F10" s="9" t="s">
        <v>1</v>
      </c>
    </row>
    <row r="11" spans="4:6" s="12" customFormat="1" ht="15">
      <c r="D11" s="9"/>
      <c r="E11" s="9"/>
      <c r="F11" s="9" t="s">
        <v>2</v>
      </c>
    </row>
    <row r="12" spans="4:6" s="12" customFormat="1" ht="12.75" customHeight="1">
      <c r="D12" s="9"/>
      <c r="E12" s="10"/>
      <c r="F12" s="9" t="s">
        <v>31</v>
      </c>
    </row>
    <row r="13" spans="4:5" s="12" customFormat="1" ht="12.75" customHeight="1">
      <c r="D13" s="9"/>
      <c r="E13" s="11"/>
    </row>
    <row r="14" ht="15.75" customHeight="1"/>
    <row r="15" spans="1:8" s="4" customFormat="1" ht="60" customHeight="1">
      <c r="A15" s="32" t="s">
        <v>29</v>
      </c>
      <c r="B15" s="32"/>
      <c r="C15" s="32"/>
      <c r="D15" s="32"/>
      <c r="E15" s="32"/>
      <c r="F15" s="32"/>
      <c r="G15" s="32"/>
      <c r="H15" s="32"/>
    </row>
    <row r="16" spans="1:6" s="4" customFormat="1" ht="15.75">
      <c r="A16" s="7"/>
      <c r="B16" s="7"/>
      <c r="C16" s="7"/>
      <c r="D16" s="7"/>
      <c r="E16" s="7"/>
      <c r="F16" s="7"/>
    </row>
    <row r="17" spans="1:8" s="4" customFormat="1" ht="24.75" customHeight="1">
      <c r="A17" s="33" t="s">
        <v>0</v>
      </c>
      <c r="B17" s="34" t="s">
        <v>3</v>
      </c>
      <c r="C17" s="34" t="s">
        <v>5</v>
      </c>
      <c r="D17" s="34" t="s">
        <v>6</v>
      </c>
      <c r="E17" s="34" t="s">
        <v>7</v>
      </c>
      <c r="F17" s="35" t="s">
        <v>8</v>
      </c>
      <c r="G17" s="36"/>
      <c r="H17" s="37"/>
    </row>
    <row r="18" spans="1:8" s="4" customFormat="1" ht="15.75" customHeight="1">
      <c r="A18" s="33"/>
      <c r="B18" s="34"/>
      <c r="C18" s="34"/>
      <c r="D18" s="34"/>
      <c r="E18" s="34"/>
      <c r="F18" s="13" t="s">
        <v>19</v>
      </c>
      <c r="G18" s="13" t="s">
        <v>20</v>
      </c>
      <c r="H18" s="13" t="s">
        <v>30</v>
      </c>
    </row>
    <row r="19" spans="1:8" s="4" customFormat="1" ht="23.25" customHeight="1">
      <c r="A19" s="14" t="s">
        <v>9</v>
      </c>
      <c r="B19" s="15"/>
      <c r="C19" s="15"/>
      <c r="D19" s="15"/>
      <c r="E19" s="15"/>
      <c r="F19" s="30">
        <f aca="true" t="shared" si="0" ref="F19:H21">F20</f>
        <v>3562.58282</v>
      </c>
      <c r="G19" s="23">
        <f t="shared" si="0"/>
        <v>2350</v>
      </c>
      <c r="H19" s="23">
        <f t="shared" si="0"/>
        <v>2400</v>
      </c>
    </row>
    <row r="20" spans="1:8" s="4" customFormat="1" ht="63">
      <c r="A20" s="26" t="s">
        <v>21</v>
      </c>
      <c r="B20" s="15" t="s">
        <v>14</v>
      </c>
      <c r="C20" s="15"/>
      <c r="D20" s="16"/>
      <c r="E20" s="16"/>
      <c r="F20" s="31">
        <f t="shared" si="0"/>
        <v>3562.58282</v>
      </c>
      <c r="G20" s="24">
        <f t="shared" si="0"/>
        <v>2350</v>
      </c>
      <c r="H20" s="24">
        <f t="shared" si="0"/>
        <v>2400</v>
      </c>
    </row>
    <row r="21" spans="1:8" s="4" customFormat="1" ht="15.75">
      <c r="A21" s="27" t="s">
        <v>22</v>
      </c>
      <c r="B21" s="15" t="s">
        <v>24</v>
      </c>
      <c r="C21" s="19"/>
      <c r="D21" s="17"/>
      <c r="E21" s="17"/>
      <c r="F21" s="31">
        <f t="shared" si="0"/>
        <v>3562.58282</v>
      </c>
      <c r="G21" s="24">
        <f t="shared" si="0"/>
        <v>2350</v>
      </c>
      <c r="H21" s="24">
        <f t="shared" si="0"/>
        <v>2400</v>
      </c>
    </row>
    <row r="22" spans="1:8" s="4" customFormat="1" ht="110.25">
      <c r="A22" s="28" t="s">
        <v>23</v>
      </c>
      <c r="B22" s="13" t="s">
        <v>25</v>
      </c>
      <c r="C22" s="18"/>
      <c r="D22" s="17"/>
      <c r="E22" s="17"/>
      <c r="F22" s="29">
        <f>F23+F30</f>
        <v>3562.58282</v>
      </c>
      <c r="G22" s="25">
        <f>G23+G30</f>
        <v>2350</v>
      </c>
      <c r="H22" s="25">
        <f>H23+H30</f>
        <v>2400</v>
      </c>
    </row>
    <row r="23" spans="1:8" s="4" customFormat="1" ht="15.75">
      <c r="A23" s="20" t="s">
        <v>15</v>
      </c>
      <c r="B23" s="13" t="s">
        <v>26</v>
      </c>
      <c r="C23" s="13"/>
      <c r="D23" s="21"/>
      <c r="E23" s="21"/>
      <c r="F23" s="25">
        <f>F24</f>
        <v>1950</v>
      </c>
      <c r="G23" s="25">
        <f>G25</f>
        <v>990</v>
      </c>
      <c r="H23" s="25">
        <f>H25</f>
        <v>1100</v>
      </c>
    </row>
    <row r="24" spans="1:8" s="4" customFormat="1" ht="25.5">
      <c r="A24" s="20" t="s">
        <v>10</v>
      </c>
      <c r="B24" s="13" t="s">
        <v>26</v>
      </c>
      <c r="C24" s="13">
        <v>200</v>
      </c>
      <c r="D24" s="21"/>
      <c r="E24" s="21"/>
      <c r="F24" s="25">
        <f>F25</f>
        <v>1950</v>
      </c>
      <c r="G24" s="25">
        <f>G25</f>
        <v>990</v>
      </c>
      <c r="H24" s="25">
        <f>H25</f>
        <v>1100</v>
      </c>
    </row>
    <row r="25" spans="1:8" s="4" customFormat="1" ht="25.5">
      <c r="A25" s="8" t="s">
        <v>11</v>
      </c>
      <c r="B25" s="13" t="s">
        <v>26</v>
      </c>
      <c r="C25" s="13">
        <v>240</v>
      </c>
      <c r="D25" s="21"/>
      <c r="E25" s="21"/>
      <c r="F25" s="25">
        <f>F26</f>
        <v>1950</v>
      </c>
      <c r="G25" s="25">
        <f>G26</f>
        <v>990</v>
      </c>
      <c r="H25" s="25">
        <f>H26</f>
        <v>1100</v>
      </c>
    </row>
    <row r="26" spans="1:8" s="4" customFormat="1" ht="15.75">
      <c r="A26" s="20" t="s">
        <v>16</v>
      </c>
      <c r="B26" s="13" t="s">
        <v>26</v>
      </c>
      <c r="C26" s="13">
        <v>240</v>
      </c>
      <c r="D26" s="21" t="s">
        <v>12</v>
      </c>
      <c r="E26" s="21" t="s">
        <v>13</v>
      </c>
      <c r="F26" s="25">
        <v>1950</v>
      </c>
      <c r="G26" s="25">
        <v>990</v>
      </c>
      <c r="H26" s="25">
        <v>1100</v>
      </c>
    </row>
    <row r="27" spans="1:8" s="4" customFormat="1" ht="25.5">
      <c r="A27" s="20" t="s">
        <v>18</v>
      </c>
      <c r="B27" s="13" t="s">
        <v>26</v>
      </c>
      <c r="C27" s="13"/>
      <c r="D27" s="21"/>
      <c r="E27" s="21"/>
      <c r="F27" s="29">
        <f aca="true" t="shared" si="1" ref="F27:H29">F28</f>
        <v>1612.58282</v>
      </c>
      <c r="G27" s="25">
        <f t="shared" si="1"/>
        <v>1360</v>
      </c>
      <c r="H27" s="25">
        <f t="shared" si="1"/>
        <v>1300</v>
      </c>
    </row>
    <row r="28" spans="1:8" s="4" customFormat="1" ht="25.5">
      <c r="A28" s="20" t="s">
        <v>10</v>
      </c>
      <c r="B28" s="13" t="s">
        <v>27</v>
      </c>
      <c r="C28" s="13">
        <v>200</v>
      </c>
      <c r="D28" s="21"/>
      <c r="E28" s="21"/>
      <c r="F28" s="29">
        <f t="shared" si="1"/>
        <v>1612.58282</v>
      </c>
      <c r="G28" s="25">
        <f t="shared" si="1"/>
        <v>1360</v>
      </c>
      <c r="H28" s="25">
        <f t="shared" si="1"/>
        <v>1300</v>
      </c>
    </row>
    <row r="29" spans="1:8" s="4" customFormat="1" ht="25.5">
      <c r="A29" s="8" t="s">
        <v>11</v>
      </c>
      <c r="B29" s="13" t="s">
        <v>27</v>
      </c>
      <c r="C29" s="13">
        <v>240</v>
      </c>
      <c r="D29" s="21"/>
      <c r="E29" s="21"/>
      <c r="F29" s="29">
        <f t="shared" si="1"/>
        <v>1612.58282</v>
      </c>
      <c r="G29" s="25">
        <f t="shared" si="1"/>
        <v>1360</v>
      </c>
      <c r="H29" s="25">
        <f t="shared" si="1"/>
        <v>1300</v>
      </c>
    </row>
    <row r="30" spans="1:8" s="4" customFormat="1" ht="15.75">
      <c r="A30" s="20" t="s">
        <v>16</v>
      </c>
      <c r="B30" s="13" t="s">
        <v>27</v>
      </c>
      <c r="C30" s="13">
        <v>240</v>
      </c>
      <c r="D30" s="21" t="s">
        <v>12</v>
      </c>
      <c r="E30" s="21" t="s">
        <v>13</v>
      </c>
      <c r="F30" s="29">
        <v>1612.58282</v>
      </c>
      <c r="G30" s="25">
        <v>1360</v>
      </c>
      <c r="H30" s="25">
        <v>1300</v>
      </c>
    </row>
    <row r="31" spans="2:6" s="4" customFormat="1" ht="15.75">
      <c r="B31" s="5"/>
      <c r="C31" s="5"/>
      <c r="D31" s="5"/>
      <c r="F31" s="6"/>
    </row>
    <row r="32" spans="1:8" s="4" customFormat="1" ht="15.75">
      <c r="A32" s="1"/>
      <c r="B32" s="2"/>
      <c r="C32" s="2"/>
      <c r="D32" s="2"/>
      <c r="E32" s="1"/>
      <c r="F32" s="3"/>
      <c r="G32" s="1"/>
      <c r="H32" s="1"/>
    </row>
    <row r="33" spans="1:8" s="4" customFormat="1" ht="15.75">
      <c r="A33" s="1"/>
      <c r="B33" s="2"/>
      <c r="C33" s="2"/>
      <c r="D33" s="2"/>
      <c r="E33" s="1"/>
      <c r="F33" s="3"/>
      <c r="G33" s="1"/>
      <c r="H33" s="1"/>
    </row>
    <row r="34" spans="1:8" s="4" customFormat="1" ht="15.75">
      <c r="A34" s="1"/>
      <c r="B34" s="2"/>
      <c r="C34" s="2"/>
      <c r="D34" s="2"/>
      <c r="E34" s="1"/>
      <c r="F34" s="3"/>
      <c r="G34" s="1"/>
      <c r="H34" s="1"/>
    </row>
    <row r="35" spans="1:8" s="4" customFormat="1" ht="15.75" customHeight="1">
      <c r="A35" s="1"/>
      <c r="B35" s="2"/>
      <c r="C35" s="2"/>
      <c r="D35" s="2"/>
      <c r="E35" s="1"/>
      <c r="F35" s="3"/>
      <c r="G35" s="1"/>
      <c r="H35" s="1"/>
    </row>
  </sheetData>
  <sheetProtection/>
  <mergeCells count="7">
    <mergeCell ref="A15:H15"/>
    <mergeCell ref="A17:A18"/>
    <mergeCell ref="B17:B18"/>
    <mergeCell ref="C17:C18"/>
    <mergeCell ref="D17:D18"/>
    <mergeCell ref="E17:E18"/>
    <mergeCell ref="F17:H17"/>
  </mergeCells>
  <printOptions horizontalCentered="1"/>
  <pageMargins left="0.984251968503937" right="0.3937007874015748" top="0.5905511811023623" bottom="0.5905511811023623" header="0.31496062992125984" footer="0.31496062992125984"/>
  <pageSetup fitToWidth="0" fitToHeight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2023-04-10T12:57:40Z</cp:lastPrinted>
  <dcterms:created xsi:type="dcterms:W3CDTF">1996-10-08T23:32:33Z</dcterms:created>
  <dcterms:modified xsi:type="dcterms:W3CDTF">2023-04-10T12:57:43Z</dcterms:modified>
  <cp:category/>
  <cp:version/>
  <cp:contentType/>
  <cp:contentStatus/>
</cp:coreProperties>
</file>